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<sst xmlns="http://schemas.openxmlformats.org/spreadsheetml/2006/main" count="33" uniqueCount="33">
  <si>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Maine, Marko</t>
  </si>
  <si>
    <t>Kana, Ruth</t>
  </si>
  <si>
    <t>Saksladu, Piret</t>
  </si>
  <si>
    <t>Teder, Hardi</t>
  </si>
  <si>
    <t>Kaeeli, Tiit</t>
  </si>
  <si>
    <t>Liiv, Aigar</t>
  </si>
  <si>
    <t>Kirsimäe,Sven</t>
  </si>
  <si>
    <t>Lall, Imre</t>
  </si>
  <si>
    <t>Tanilas, Tauno</t>
  </si>
  <si>
    <t>Tull, Allan</t>
  </si>
  <si>
    <t>Teder, Olar</t>
  </si>
  <si>
    <t>Sekavin, Peeter</t>
  </si>
  <si>
    <t>Tiitsaar, Ago</t>
  </si>
  <si>
    <t>Zäuram, Marek</t>
  </si>
  <si>
    <t>Haamer, Priit</t>
  </si>
  <si>
    <t>Aleksanderson, Ivar</t>
  </si>
  <si>
    <t>Rammo, Eret</t>
  </si>
  <si>
    <t>Väljak, Raul</t>
  </si>
  <si>
    <t>Kõdar, Darvet</t>
  </si>
  <si>
    <t>Julge, Kaarel</t>
  </si>
  <si>
    <t>Räim, Margus</t>
  </si>
  <si>
    <t>Jakobson, Liisi</t>
  </si>
  <si>
    <t>Martis, Indrek</t>
  </si>
  <si>
    <t>Viilukas, Taavi</t>
  </si>
  <si>
    <t>Naulainen, Andrus</t>
  </si>
  <si>
    <t>Nimi</t>
  </si>
  <si>
    <t>Summa</t>
  </si>
  <si>
    <t>Algoritmiteooria      testid ja kontrolltööd (kevad 2001)</t>
  </si>
  <si>
    <t>Erilt, Lumme</t>
  </si>
  <si>
    <t>Keerd, Taavi</t>
  </si>
  <si>
    <t>Kolk, Marek</t>
  </si>
  <si>
    <t>1.VI</t>
  </si>
  <si>
    <t>Testid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</si>
</sst>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4">
      <selection activeCell="L30" sqref="L30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7" width="4.7109375" style="0" customWidth="1"/>
    <col min="8" max="8" width="9.140625" style="11" customWidth="1"/>
    <col min="9" max="9" width="5.57421875" style="0" customWidth="1"/>
    <col min="10" max="10" width="5.8515625" style="0" customWidth="1"/>
    <col min="11" max="11" width="5.421875" style="0" customWidth="1"/>
    <col min="12" max="12" width="9.140625" style="16" customWidth="1"/>
  </cols>
  <sheetData>
    <row r="1" spans="2:12" s="6" customFormat="1" ht="18">
      <c r="B1" s="7" t="s">
        <v>27</v>
      </c>
      <c r="C1" s="7"/>
      <c r="D1" s="7"/>
      <c r="E1" s="7"/>
      <c r="F1" s="7"/>
      <c r="G1" s="7"/>
      <c r="H1" s="7"/>
      <c r="L1" s="14"/>
    </row>
    <row r="2" spans="8:12" s="6" customFormat="1" ht="18">
      <c r="H2" s="7"/>
      <c r="L2" s="14"/>
    </row>
    <row r="3" spans="1:12" ht="13.5" thickBot="1">
      <c r="A3" s="5"/>
      <c r="B3" s="5" t="s">
        <v>25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9" t="s">
        <v>32</v>
      </c>
      <c r="I3" s="13" t="s">
        <v>31</v>
      </c>
      <c r="J3" s="13"/>
      <c r="K3" s="13"/>
      <c r="L3" s="15" t="s">
        <v>26</v>
      </c>
    </row>
    <row r="4" spans="1:12" ht="12.75">
      <c r="A4" s="3">
        <f aca="true" t="shared" si="0" ref="A4:A31">ROW()-2</f>
        <v>2</v>
      </c>
      <c r="B4" s="4" t="s">
        <v>15</v>
      </c>
      <c r="C4" s="3">
        <v>100</v>
      </c>
      <c r="D4" s="3">
        <v>82</v>
      </c>
      <c r="E4" s="3">
        <v>88</v>
      </c>
      <c r="F4" s="3">
        <v>100</v>
      </c>
      <c r="G4" s="3">
        <v>89</v>
      </c>
      <c r="H4" s="10">
        <f aca="true" t="shared" si="1" ref="H4:H31">SUM(C4:G4)</f>
        <v>459</v>
      </c>
      <c r="I4" s="8">
        <v>33</v>
      </c>
      <c r="J4" s="8">
        <v>48</v>
      </c>
      <c r="K4" s="1"/>
      <c r="L4" s="17">
        <f>H4/50+MAX(I4,J4,K4)/5</f>
        <v>18.78</v>
      </c>
    </row>
    <row r="5" spans="1:12" ht="12.75">
      <c r="A5" s="1">
        <f t="shared" si="0"/>
        <v>3</v>
      </c>
      <c r="B5" s="2" t="s">
        <v>28</v>
      </c>
      <c r="C5" s="1">
        <v>75</v>
      </c>
      <c r="D5" s="1">
        <v>86</v>
      </c>
      <c r="E5" s="12">
        <v>81</v>
      </c>
      <c r="F5" s="12">
        <v>80</v>
      </c>
      <c r="G5" s="8"/>
      <c r="H5" s="10">
        <f t="shared" si="1"/>
        <v>322</v>
      </c>
      <c r="I5" s="8"/>
      <c r="J5" s="1"/>
      <c r="K5" s="1"/>
      <c r="L5" s="17">
        <f aca="true" t="shared" si="2" ref="L5:L31">H5/50+MAX(I5,J5,K5)/5</f>
        <v>6.44</v>
      </c>
    </row>
    <row r="6" spans="1:12" ht="12.75">
      <c r="A6" s="1">
        <f t="shared" si="0"/>
        <v>4</v>
      </c>
      <c r="B6" s="2" t="s">
        <v>14</v>
      </c>
      <c r="C6" s="1">
        <v>100</v>
      </c>
      <c r="D6" s="1">
        <v>91</v>
      </c>
      <c r="E6" s="1">
        <v>100</v>
      </c>
      <c r="F6" s="1">
        <v>100</v>
      </c>
      <c r="G6" s="1">
        <v>82</v>
      </c>
      <c r="H6" s="10">
        <f t="shared" si="1"/>
        <v>473</v>
      </c>
      <c r="I6" s="8">
        <v>44</v>
      </c>
      <c r="J6" s="1"/>
      <c r="K6" s="1"/>
      <c r="L6" s="17">
        <f t="shared" si="2"/>
        <v>18.26</v>
      </c>
    </row>
    <row r="7" spans="1:12" ht="12.75">
      <c r="A7" s="1">
        <f t="shared" si="0"/>
        <v>5</v>
      </c>
      <c r="B7" s="2" t="s">
        <v>21</v>
      </c>
      <c r="C7" s="1">
        <v>85</v>
      </c>
      <c r="D7" s="8"/>
      <c r="E7" s="12">
        <v>94</v>
      </c>
      <c r="F7" s="1">
        <v>100</v>
      </c>
      <c r="G7" s="1">
        <v>79</v>
      </c>
      <c r="H7" s="10">
        <f t="shared" si="1"/>
        <v>358</v>
      </c>
      <c r="I7" s="1">
        <v>82</v>
      </c>
      <c r="J7" s="1"/>
      <c r="K7" s="1"/>
      <c r="L7" s="15">
        <f t="shared" si="2"/>
        <v>23.56</v>
      </c>
    </row>
    <row r="8" spans="1:12" ht="12.75">
      <c r="A8" s="1">
        <f t="shared" si="0"/>
        <v>6</v>
      </c>
      <c r="B8" s="2" t="s">
        <v>19</v>
      </c>
      <c r="C8" s="1">
        <v>100</v>
      </c>
      <c r="D8" s="1">
        <v>100</v>
      </c>
      <c r="E8" s="1">
        <v>100</v>
      </c>
      <c r="F8" s="1">
        <v>100</v>
      </c>
      <c r="G8" s="1">
        <v>86</v>
      </c>
      <c r="H8" s="10">
        <f t="shared" si="1"/>
        <v>486</v>
      </c>
      <c r="I8" s="1">
        <v>61</v>
      </c>
      <c r="J8" s="1"/>
      <c r="K8" s="1"/>
      <c r="L8" s="15">
        <f t="shared" si="2"/>
        <v>21.92</v>
      </c>
    </row>
    <row r="9" spans="1:12" ht="12.75">
      <c r="A9" s="1">
        <f t="shared" si="0"/>
        <v>7</v>
      </c>
      <c r="B9" s="2" t="s">
        <v>4</v>
      </c>
      <c r="C9" s="1">
        <v>85</v>
      </c>
      <c r="D9" s="1">
        <v>95</v>
      </c>
      <c r="E9" s="1">
        <v>100</v>
      </c>
      <c r="F9" s="1">
        <v>100</v>
      </c>
      <c r="G9" s="1">
        <v>79</v>
      </c>
      <c r="H9" s="10">
        <f t="shared" si="1"/>
        <v>459</v>
      </c>
      <c r="I9" s="1">
        <v>95</v>
      </c>
      <c r="J9" s="1"/>
      <c r="K9" s="1"/>
      <c r="L9" s="15">
        <f t="shared" si="2"/>
        <v>28.18</v>
      </c>
    </row>
    <row r="10" spans="1:12" ht="12.75">
      <c r="A10" s="1">
        <f t="shared" si="0"/>
        <v>8</v>
      </c>
      <c r="B10" s="2" t="s">
        <v>1</v>
      </c>
      <c r="C10" s="1">
        <v>100</v>
      </c>
      <c r="D10" s="1">
        <v>100</v>
      </c>
      <c r="E10" s="1">
        <v>100</v>
      </c>
      <c r="F10" s="1">
        <v>100</v>
      </c>
      <c r="G10" s="1">
        <v>82</v>
      </c>
      <c r="H10" s="10">
        <f t="shared" si="1"/>
        <v>482</v>
      </c>
      <c r="I10" s="8">
        <v>38</v>
      </c>
      <c r="J10" s="1">
        <v>93</v>
      </c>
      <c r="K10" s="1"/>
      <c r="L10" s="15">
        <f t="shared" si="2"/>
        <v>28.240000000000002</v>
      </c>
    </row>
    <row r="11" spans="1:12" ht="12.75">
      <c r="A11" s="1">
        <f t="shared" si="0"/>
        <v>9</v>
      </c>
      <c r="B11" s="2" t="s">
        <v>29</v>
      </c>
      <c r="C11" s="1">
        <v>100</v>
      </c>
      <c r="D11" s="8">
        <v>46</v>
      </c>
      <c r="E11" s="12">
        <v>100</v>
      </c>
      <c r="F11" s="1">
        <v>100</v>
      </c>
      <c r="G11" s="1">
        <v>89</v>
      </c>
      <c r="H11" s="10">
        <f t="shared" si="1"/>
        <v>435</v>
      </c>
      <c r="I11" s="8"/>
      <c r="J11" s="1">
        <v>85</v>
      </c>
      <c r="K11" s="1"/>
      <c r="L11" s="15">
        <f t="shared" si="2"/>
        <v>25.7</v>
      </c>
    </row>
    <row r="12" spans="1:12" ht="12.75">
      <c r="A12" s="1">
        <f t="shared" si="0"/>
        <v>10</v>
      </c>
      <c r="B12" s="2" t="s">
        <v>6</v>
      </c>
      <c r="C12" s="1">
        <v>100</v>
      </c>
      <c r="D12" s="1">
        <v>95</v>
      </c>
      <c r="E12" s="1">
        <v>100</v>
      </c>
      <c r="F12" s="1">
        <v>100</v>
      </c>
      <c r="G12" s="1">
        <v>79</v>
      </c>
      <c r="H12" s="10">
        <f t="shared" si="1"/>
        <v>474</v>
      </c>
      <c r="I12" s="1">
        <v>61</v>
      </c>
      <c r="J12" s="1"/>
      <c r="K12" s="1"/>
      <c r="L12" s="15">
        <f t="shared" si="2"/>
        <v>21.68</v>
      </c>
    </row>
    <row r="13" spans="1:12" ht="12.75">
      <c r="A13" s="1">
        <f t="shared" si="0"/>
        <v>11</v>
      </c>
      <c r="B13" s="2" t="s">
        <v>18</v>
      </c>
      <c r="C13" s="1">
        <v>100</v>
      </c>
      <c r="D13" s="1">
        <v>82</v>
      </c>
      <c r="E13" s="1">
        <v>100</v>
      </c>
      <c r="F13" s="1">
        <v>100</v>
      </c>
      <c r="G13" s="1">
        <v>82</v>
      </c>
      <c r="H13" s="10">
        <f t="shared" si="1"/>
        <v>464</v>
      </c>
      <c r="I13" s="1">
        <v>56</v>
      </c>
      <c r="J13" s="1">
        <v>78</v>
      </c>
      <c r="K13" s="1"/>
      <c r="L13" s="15">
        <f t="shared" si="2"/>
        <v>24.88</v>
      </c>
    </row>
    <row r="14" spans="1:12" ht="12.75">
      <c r="A14" s="1">
        <f t="shared" si="0"/>
        <v>12</v>
      </c>
      <c r="B14" s="2" t="s">
        <v>30</v>
      </c>
      <c r="C14" s="8">
        <v>43</v>
      </c>
      <c r="D14" s="1">
        <v>86</v>
      </c>
      <c r="E14" s="1">
        <v>88</v>
      </c>
      <c r="F14" s="1">
        <v>100</v>
      </c>
      <c r="G14" s="1">
        <v>89</v>
      </c>
      <c r="H14" s="10">
        <f t="shared" si="1"/>
        <v>406</v>
      </c>
      <c r="I14" s="1">
        <v>77</v>
      </c>
      <c r="J14" s="1"/>
      <c r="K14" s="1"/>
      <c r="L14" s="15">
        <f t="shared" si="2"/>
        <v>23.52</v>
      </c>
    </row>
    <row r="15" spans="1:12" ht="12.75">
      <c r="A15" s="1">
        <f t="shared" si="0"/>
        <v>13</v>
      </c>
      <c r="B15" s="2" t="s">
        <v>7</v>
      </c>
      <c r="C15" s="1">
        <v>100</v>
      </c>
      <c r="D15" s="8"/>
      <c r="E15" s="1">
        <v>100</v>
      </c>
      <c r="F15" s="1">
        <v>100</v>
      </c>
      <c r="G15" s="1">
        <v>89</v>
      </c>
      <c r="H15" s="10">
        <f t="shared" si="1"/>
        <v>389</v>
      </c>
      <c r="I15" s="1">
        <v>84</v>
      </c>
      <c r="J15" s="1"/>
      <c r="K15" s="1"/>
      <c r="L15" s="15">
        <f t="shared" si="2"/>
        <v>24.580000000000002</v>
      </c>
    </row>
    <row r="16" spans="1:12" ht="12.75">
      <c r="A16" s="1">
        <f t="shared" si="0"/>
        <v>14</v>
      </c>
      <c r="B16" s="2" t="s">
        <v>5</v>
      </c>
      <c r="C16" s="1">
        <v>100</v>
      </c>
      <c r="D16" s="1">
        <v>100</v>
      </c>
      <c r="E16" s="1">
        <v>100</v>
      </c>
      <c r="F16" s="1">
        <v>100</v>
      </c>
      <c r="G16" s="1">
        <v>89</v>
      </c>
      <c r="H16" s="10">
        <f t="shared" si="1"/>
        <v>489</v>
      </c>
      <c r="I16" s="1">
        <v>79</v>
      </c>
      <c r="J16" s="1"/>
      <c r="K16" s="1"/>
      <c r="L16" s="15">
        <f t="shared" si="2"/>
        <v>25.58</v>
      </c>
    </row>
    <row r="17" spans="1:12" ht="12.75">
      <c r="A17" s="1">
        <f t="shared" si="0"/>
        <v>15</v>
      </c>
      <c r="B17" s="2" t="s">
        <v>0</v>
      </c>
      <c r="C17" s="1">
        <v>100</v>
      </c>
      <c r="D17" s="1">
        <v>100</v>
      </c>
      <c r="E17" s="1">
        <v>100</v>
      </c>
      <c r="F17" s="1">
        <v>100</v>
      </c>
      <c r="G17" s="1">
        <v>89</v>
      </c>
      <c r="H17" s="10">
        <f t="shared" si="1"/>
        <v>489</v>
      </c>
      <c r="I17" s="1">
        <v>82</v>
      </c>
      <c r="J17" s="1"/>
      <c r="K17" s="1"/>
      <c r="L17" s="15">
        <f t="shared" si="2"/>
        <v>26.18</v>
      </c>
    </row>
    <row r="18" spans="1:12" ht="12.75">
      <c r="A18" s="1">
        <f t="shared" si="0"/>
        <v>16</v>
      </c>
      <c r="B18" s="2" t="s">
        <v>22</v>
      </c>
      <c r="C18" s="8">
        <v>38</v>
      </c>
      <c r="D18" s="8"/>
      <c r="E18" s="1">
        <v>88</v>
      </c>
      <c r="F18" s="1">
        <v>100</v>
      </c>
      <c r="G18" s="1">
        <v>82</v>
      </c>
      <c r="H18" s="10">
        <f t="shared" si="1"/>
        <v>308</v>
      </c>
      <c r="I18" s="1">
        <v>56</v>
      </c>
      <c r="J18" s="1"/>
      <c r="K18" s="1"/>
      <c r="L18" s="15">
        <f t="shared" si="2"/>
        <v>17.36</v>
      </c>
    </row>
    <row r="19" spans="1:12" ht="12.75">
      <c r="A19" s="1">
        <f t="shared" si="0"/>
        <v>17</v>
      </c>
      <c r="B19" s="2" t="s">
        <v>24</v>
      </c>
      <c r="C19" s="1">
        <v>100</v>
      </c>
      <c r="D19" s="1">
        <v>100</v>
      </c>
      <c r="E19" s="1">
        <v>75</v>
      </c>
      <c r="F19" s="1">
        <v>100</v>
      </c>
      <c r="G19" s="1">
        <v>89</v>
      </c>
      <c r="H19" s="10">
        <f t="shared" si="1"/>
        <v>464</v>
      </c>
      <c r="I19" s="1">
        <v>67</v>
      </c>
      <c r="J19" s="1"/>
      <c r="K19" s="1"/>
      <c r="L19" s="15">
        <f t="shared" si="2"/>
        <v>22.68</v>
      </c>
    </row>
    <row r="20" spans="1:12" ht="12.75">
      <c r="A20" s="1">
        <f t="shared" si="0"/>
        <v>18</v>
      </c>
      <c r="B20" s="2" t="s">
        <v>20</v>
      </c>
      <c r="C20" s="1">
        <v>90</v>
      </c>
      <c r="D20" s="1">
        <v>91</v>
      </c>
      <c r="E20" s="1">
        <v>88</v>
      </c>
      <c r="F20" s="1">
        <v>100</v>
      </c>
      <c r="G20" s="1">
        <v>75</v>
      </c>
      <c r="H20" s="10">
        <f t="shared" si="1"/>
        <v>444</v>
      </c>
      <c r="I20" s="1">
        <v>67</v>
      </c>
      <c r="J20" s="1"/>
      <c r="K20" s="1"/>
      <c r="L20" s="15">
        <f t="shared" si="2"/>
        <v>22.28</v>
      </c>
    </row>
    <row r="21" spans="1:12" ht="12.75">
      <c r="A21" s="1">
        <f t="shared" si="0"/>
        <v>19</v>
      </c>
      <c r="B21" s="2" t="s">
        <v>16</v>
      </c>
      <c r="C21" s="1">
        <v>100</v>
      </c>
      <c r="D21" s="1">
        <v>100</v>
      </c>
      <c r="E21" s="1">
        <v>100</v>
      </c>
      <c r="F21" s="8"/>
      <c r="G21" s="8"/>
      <c r="H21" s="10">
        <f t="shared" si="1"/>
        <v>300</v>
      </c>
      <c r="I21" s="8"/>
      <c r="J21" s="1"/>
      <c r="K21" s="1"/>
      <c r="L21" s="17">
        <f t="shared" si="2"/>
        <v>6</v>
      </c>
    </row>
    <row r="22" spans="1:12" ht="12.75">
      <c r="A22" s="1">
        <f t="shared" si="0"/>
        <v>20</v>
      </c>
      <c r="B22" s="2" t="s">
        <v>2</v>
      </c>
      <c r="C22" s="1">
        <v>100</v>
      </c>
      <c r="D22" s="1">
        <v>100</v>
      </c>
      <c r="E22" s="1">
        <v>100</v>
      </c>
      <c r="F22" s="1">
        <v>100</v>
      </c>
      <c r="G22" s="1">
        <v>96</v>
      </c>
      <c r="H22" s="10">
        <f t="shared" si="1"/>
        <v>496</v>
      </c>
      <c r="I22" s="1">
        <v>79</v>
      </c>
      <c r="J22" s="1"/>
      <c r="K22" s="1"/>
      <c r="L22" s="15">
        <f t="shared" si="2"/>
        <v>25.72</v>
      </c>
    </row>
    <row r="23" spans="1:12" ht="12.75">
      <c r="A23" s="1">
        <f t="shared" si="0"/>
        <v>21</v>
      </c>
      <c r="B23" s="2" t="s">
        <v>11</v>
      </c>
      <c r="C23" s="1">
        <v>80</v>
      </c>
      <c r="D23" s="1">
        <v>100</v>
      </c>
      <c r="E23" s="1">
        <v>100</v>
      </c>
      <c r="F23" s="1">
        <v>84</v>
      </c>
      <c r="G23" s="1">
        <v>86</v>
      </c>
      <c r="H23" s="10">
        <f t="shared" si="1"/>
        <v>450</v>
      </c>
      <c r="I23" s="1">
        <v>85</v>
      </c>
      <c r="J23" s="1"/>
      <c r="K23" s="1"/>
      <c r="L23" s="15">
        <f t="shared" si="2"/>
        <v>26</v>
      </c>
    </row>
    <row r="24" spans="1:12" ht="12.75">
      <c r="A24" s="1">
        <f t="shared" si="0"/>
        <v>22</v>
      </c>
      <c r="B24" s="2" t="s">
        <v>8</v>
      </c>
      <c r="C24" s="1">
        <v>100</v>
      </c>
      <c r="D24" s="1">
        <v>100</v>
      </c>
      <c r="E24" s="1">
        <v>100</v>
      </c>
      <c r="F24" s="1">
        <v>100</v>
      </c>
      <c r="G24" s="1">
        <v>93</v>
      </c>
      <c r="H24" s="10">
        <f t="shared" si="1"/>
        <v>493</v>
      </c>
      <c r="I24" s="1">
        <v>90</v>
      </c>
      <c r="J24" s="1"/>
      <c r="K24" s="1"/>
      <c r="L24" s="15">
        <f t="shared" si="2"/>
        <v>27.86</v>
      </c>
    </row>
    <row r="25" spans="1:12" ht="12.75">
      <c r="A25" s="1">
        <f t="shared" si="0"/>
        <v>23</v>
      </c>
      <c r="B25" s="2" t="s">
        <v>3</v>
      </c>
      <c r="C25" s="1">
        <v>100</v>
      </c>
      <c r="D25" s="1">
        <v>100</v>
      </c>
      <c r="E25" s="1">
        <v>100</v>
      </c>
      <c r="F25" s="1">
        <v>100</v>
      </c>
      <c r="G25" s="1">
        <v>93</v>
      </c>
      <c r="H25" s="10">
        <f t="shared" si="1"/>
        <v>493</v>
      </c>
      <c r="I25" s="1">
        <v>84</v>
      </c>
      <c r="J25" s="1"/>
      <c r="K25" s="1"/>
      <c r="L25" s="15">
        <f t="shared" si="2"/>
        <v>26.66</v>
      </c>
    </row>
    <row r="26" spans="1:12" ht="12.75">
      <c r="A26" s="1">
        <f t="shared" si="0"/>
        <v>24</v>
      </c>
      <c r="B26" s="2" t="s">
        <v>10</v>
      </c>
      <c r="C26" s="1">
        <v>100</v>
      </c>
      <c r="D26" s="1">
        <v>100</v>
      </c>
      <c r="E26" s="1">
        <v>100</v>
      </c>
      <c r="F26" s="1">
        <v>100</v>
      </c>
      <c r="G26" s="1">
        <v>93</v>
      </c>
      <c r="H26" s="10">
        <f t="shared" si="1"/>
        <v>493</v>
      </c>
      <c r="I26" s="1">
        <v>79</v>
      </c>
      <c r="J26" s="1"/>
      <c r="K26" s="1"/>
      <c r="L26" s="15">
        <f t="shared" si="2"/>
        <v>25.66</v>
      </c>
    </row>
    <row r="27" spans="1:12" ht="12.75">
      <c r="A27" s="1">
        <f t="shared" si="0"/>
        <v>25</v>
      </c>
      <c r="B27" s="2" t="s">
        <v>12</v>
      </c>
      <c r="C27" s="1">
        <v>100</v>
      </c>
      <c r="D27" s="1">
        <v>86</v>
      </c>
      <c r="E27" s="1">
        <v>88</v>
      </c>
      <c r="F27" s="1">
        <v>100</v>
      </c>
      <c r="G27" s="1">
        <v>82</v>
      </c>
      <c r="H27" s="10">
        <f t="shared" si="1"/>
        <v>456</v>
      </c>
      <c r="I27" s="8"/>
      <c r="J27" s="1">
        <v>78</v>
      </c>
      <c r="K27" s="1"/>
      <c r="L27" s="15">
        <f t="shared" si="2"/>
        <v>24.72</v>
      </c>
    </row>
    <row r="28" spans="1:12" ht="12.75">
      <c r="A28" s="1">
        <f t="shared" si="0"/>
        <v>26</v>
      </c>
      <c r="B28" s="2" t="s">
        <v>9</v>
      </c>
      <c r="C28" s="1">
        <v>100</v>
      </c>
      <c r="D28" s="1">
        <v>100</v>
      </c>
      <c r="E28" s="1">
        <v>100</v>
      </c>
      <c r="F28" s="1">
        <v>100</v>
      </c>
      <c r="G28" s="1">
        <v>79</v>
      </c>
      <c r="H28" s="10">
        <f t="shared" si="1"/>
        <v>479</v>
      </c>
      <c r="I28" s="8">
        <v>46</v>
      </c>
      <c r="J28" s="1">
        <v>70</v>
      </c>
      <c r="K28" s="1"/>
      <c r="L28" s="15">
        <f t="shared" si="2"/>
        <v>23.58</v>
      </c>
    </row>
    <row r="29" spans="1:12" ht="12.75">
      <c r="A29" s="1">
        <f t="shared" si="0"/>
        <v>27</v>
      </c>
      <c r="B29" s="2" t="s">
        <v>17</v>
      </c>
      <c r="C29" s="1">
        <v>100</v>
      </c>
      <c r="D29" s="1">
        <v>91</v>
      </c>
      <c r="E29" s="1">
        <v>88</v>
      </c>
      <c r="F29" s="8"/>
      <c r="G29" s="8"/>
      <c r="H29" s="10">
        <f t="shared" si="1"/>
        <v>279</v>
      </c>
      <c r="I29" s="8"/>
      <c r="J29" s="1"/>
      <c r="K29" s="1"/>
      <c r="L29" s="17">
        <f t="shared" si="2"/>
        <v>5.58</v>
      </c>
    </row>
    <row r="30" spans="1:12" ht="12.75">
      <c r="A30" s="1">
        <f t="shared" si="0"/>
        <v>28</v>
      </c>
      <c r="B30" s="2" t="s">
        <v>23</v>
      </c>
      <c r="C30" s="1">
        <v>100</v>
      </c>
      <c r="D30" s="1">
        <v>86</v>
      </c>
      <c r="E30" s="1">
        <v>88</v>
      </c>
      <c r="F30" s="1">
        <v>100</v>
      </c>
      <c r="G30" s="1">
        <v>82</v>
      </c>
      <c r="H30" s="10">
        <f t="shared" si="1"/>
        <v>456</v>
      </c>
      <c r="I30" s="8"/>
      <c r="J30" s="1"/>
      <c r="K30" s="1"/>
      <c r="L30" s="17">
        <f t="shared" si="2"/>
        <v>9.12</v>
      </c>
    </row>
    <row r="31" spans="1:12" ht="12.75">
      <c r="A31" s="1">
        <f t="shared" si="0"/>
        <v>29</v>
      </c>
      <c r="B31" s="2" t="s">
        <v>13</v>
      </c>
      <c r="C31" s="1">
        <v>100</v>
      </c>
      <c r="D31" s="1">
        <v>100</v>
      </c>
      <c r="E31" s="1">
        <v>100</v>
      </c>
      <c r="F31" s="1">
        <v>100</v>
      </c>
      <c r="G31" s="1">
        <v>82</v>
      </c>
      <c r="H31" s="10">
        <f t="shared" si="1"/>
        <v>482</v>
      </c>
      <c r="I31" s="1">
        <v>65</v>
      </c>
      <c r="J31" s="1"/>
      <c r="K31" s="1"/>
      <c r="L31" s="15">
        <f t="shared" si="2"/>
        <v>22.64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2001-04-19T14:25:33Z</cp:lastPrinted>
  <dcterms:created xsi:type="dcterms:W3CDTF">2001-02-21T10:17:59Z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