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abelid\Nordic\"/>
    </mc:Choice>
  </mc:AlternateContent>
  <xr:revisionPtr revIDLastSave="0" documentId="13_ncr:1_{50B3C953-26C3-4204-9A5F-AB41FD0B3EBC}" xr6:coauthVersionLast="47" xr6:coauthVersionMax="47" xr10:uidLastSave="{00000000-0000-0000-0000-000000000000}"/>
  <bookViews>
    <workbookView xWindow="-120" yWindow="-120" windowWidth="29040" windowHeight="17520" tabRatio="800" xr2:uid="{00000000-000D-0000-FFFF-FFFF00000000}"/>
  </bookViews>
  <sheets>
    <sheet name="liiv ja kruus" sheetId="22" r:id="rId1"/>
    <sheet name="mööbel" sheetId="28" r:id="rId2"/>
    <sheet name="tellimus" sheetId="29" r:id="rId3"/>
    <sheet name="töötajad" sheetId="11" r:id="rId4"/>
    <sheet name="jaan-juuni palgad" sheetId="12" r:id="rId5"/>
    <sheet name="sorteerimine" sheetId="31" r:id="rId6"/>
    <sheet name="ladu1" sheetId="34" r:id="rId7"/>
    <sheet name="ladu2" sheetId="35" r:id="rId8"/>
    <sheet name="metsamaad" sheetId="32" r:id="rId9"/>
    <sheet name="risttabelid" sheetId="33" r:id="rId10"/>
  </sheets>
  <externalReferences>
    <externalReference r:id="rId11"/>
  </externalReferences>
  <definedNames>
    <definedName name="_xlnm._FilterDatabase" localSheetId="4" hidden="1">'jaan-juuni palgad'!#REF!</definedName>
    <definedName name="_xlnm._FilterDatabase" localSheetId="6" hidden="1">ladu1!$A$1:$C$131</definedName>
    <definedName name="_xlnm._FilterDatabase" localSheetId="7" hidden="1">ladu2!$A$1:$C$115</definedName>
    <definedName name="_xlnm._FilterDatabase" localSheetId="0" hidden="1">'liiv ja kruus'!$B$1:$F$244</definedName>
    <definedName name="_xlnm._FilterDatabase" localSheetId="8" hidden="1">metsamaad!$A$1:$M$422</definedName>
    <definedName name="_xlnm._FilterDatabase" localSheetId="1" hidden="1">mööbel!$A$1:$I$99</definedName>
    <definedName name="_xlnm._FilterDatabase" localSheetId="5" hidden="1">sorteerimine!$A$1:$F$1461</definedName>
    <definedName name="_xlnm._FilterDatabase" localSheetId="2" hidden="1">tellimus!#REF!</definedName>
    <definedName name="_xlnm.Print_Titles" localSheetId="0">'liiv ja kruus'!$1:$1</definedName>
    <definedName name="sort">[1]pakkumine!$C$223:$C$229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28" l="1"/>
  <c r="T1" i="28"/>
  <c r="H61" i="28" l="1"/>
  <c r="H22" i="28"/>
  <c r="H82" i="28"/>
  <c r="H62" i="28"/>
  <c r="H42" i="28"/>
  <c r="H2" i="28"/>
  <c r="H60" i="28"/>
  <c r="H19" i="28"/>
  <c r="H58" i="28"/>
  <c r="H17" i="28"/>
  <c r="H76" i="28"/>
  <c r="H56" i="28"/>
  <c r="H75" i="28"/>
  <c r="H15" i="28"/>
  <c r="H74" i="28"/>
  <c r="H54" i="28"/>
  <c r="H93" i="28"/>
  <c r="H13" i="28"/>
  <c r="H72" i="28"/>
  <c r="H52" i="28"/>
  <c r="H91" i="28"/>
  <c r="H71" i="28"/>
  <c r="H51" i="28"/>
  <c r="H31" i="28"/>
  <c r="H11" i="28"/>
  <c r="H90" i="28"/>
  <c r="H70" i="28"/>
  <c r="H50" i="28"/>
  <c r="H30" i="28"/>
  <c r="H10" i="28"/>
  <c r="H89" i="28"/>
  <c r="H69" i="28"/>
  <c r="H49" i="28"/>
  <c r="H29" i="28"/>
  <c r="H9" i="28"/>
  <c r="H21" i="28"/>
  <c r="H40" i="28"/>
  <c r="H99" i="28"/>
  <c r="H39" i="28"/>
  <c r="H78" i="28"/>
  <c r="H38" i="28"/>
  <c r="H97" i="28"/>
  <c r="H37" i="28"/>
  <c r="H36" i="28"/>
  <c r="H95" i="28"/>
  <c r="H55" i="28"/>
  <c r="H14" i="28"/>
  <c r="H53" i="28"/>
  <c r="H12" i="28"/>
  <c r="H6" i="28"/>
  <c r="H41" i="28"/>
  <c r="H20" i="28"/>
  <c r="H59" i="28"/>
  <c r="H98" i="28"/>
  <c r="H18" i="28"/>
  <c r="H77" i="28"/>
  <c r="H57" i="28"/>
  <c r="H96" i="28"/>
  <c r="H16" i="28"/>
  <c r="H35" i="28"/>
  <c r="H94" i="28"/>
  <c r="H34" i="28"/>
  <c r="H73" i="28"/>
  <c r="H33" i="28"/>
  <c r="H92" i="28"/>
  <c r="H32" i="28"/>
  <c r="H88" i="28"/>
  <c r="H68" i="28"/>
  <c r="H48" i="28"/>
  <c r="H28" i="28"/>
  <c r="H8" i="28"/>
  <c r="H87" i="28"/>
  <c r="H67" i="28"/>
  <c r="H47" i="28"/>
  <c r="H27" i="28"/>
  <c r="H7" i="28"/>
  <c r="H86" i="28"/>
  <c r="H66" i="28"/>
  <c r="H46" i="28"/>
  <c r="H26" i="28"/>
  <c r="H85" i="28"/>
  <c r="H65" i="28"/>
  <c r="H45" i="28"/>
  <c r="H25" i="28"/>
  <c r="H5" i="28"/>
  <c r="H81" i="28"/>
  <c r="H80" i="28"/>
  <c r="H79" i="28"/>
  <c r="H84" i="28"/>
  <c r="H64" i="28"/>
  <c r="H44" i="28"/>
  <c r="H24" i="28"/>
  <c r="H4" i="28"/>
  <c r="H83" i="28"/>
  <c r="H63" i="28"/>
  <c r="H43" i="28"/>
  <c r="H23" i="28"/>
  <c r="H3" i="28"/>
</calcChain>
</file>

<file path=xl/sharedStrings.xml><?xml version="1.0" encoding="utf-8"?>
<sst xmlns="http://schemas.openxmlformats.org/spreadsheetml/2006/main" count="9540" uniqueCount="2889">
  <si>
    <t>kood</t>
  </si>
  <si>
    <t>Meelis</t>
  </si>
  <si>
    <t>Toomas</t>
  </si>
  <si>
    <t>Margus</t>
  </si>
  <si>
    <t>nimi</t>
  </si>
  <si>
    <t>kuu</t>
  </si>
  <si>
    <t>IK</t>
  </si>
  <si>
    <t>Epp Aasa</t>
  </si>
  <si>
    <t>Kalle Kask</t>
  </si>
  <si>
    <t>Toomas Tamm</t>
  </si>
  <si>
    <t>Ülle Ümarik</t>
  </si>
  <si>
    <t>Pille Pilvik</t>
  </si>
  <si>
    <t>Malle Maasikas</t>
  </si>
  <si>
    <t>Urmas Uusmaa</t>
  </si>
  <si>
    <t>Ain Allas</t>
  </si>
  <si>
    <t>Ants Antson</t>
  </si>
  <si>
    <t>Juhan Juurikas</t>
  </si>
  <si>
    <t>Eevi Hein</t>
  </si>
  <si>
    <t>Sirje Suviste</t>
  </si>
  <si>
    <t>Valve Viigi</t>
  </si>
  <si>
    <t>Tiiu Tasane</t>
  </si>
  <si>
    <t>Virve Varblane</t>
  </si>
  <si>
    <t>Kaido Kadakas</t>
  </si>
  <si>
    <t>Ott Ohakas</t>
  </si>
  <si>
    <t>Mihkel Musi</t>
  </si>
  <si>
    <t>Aivar Harakas</t>
  </si>
  <si>
    <t>Siim Sisalik</t>
  </si>
  <si>
    <t>Sulev Savi</t>
  </si>
  <si>
    <t>Kaspar Kotkas</t>
  </si>
  <si>
    <t>Tuuli Tubane</t>
  </si>
  <si>
    <t>Maali Mandel</t>
  </si>
  <si>
    <t>Maido Mustikas</t>
  </si>
  <si>
    <t>Siiri Siid</t>
  </si>
  <si>
    <t>Mari Malts</t>
  </si>
  <si>
    <t>Aare Aavik</t>
  </si>
  <si>
    <t>Ahto Aabits</t>
  </si>
  <si>
    <t>Aime Ainus</t>
  </si>
  <si>
    <t>Reet Redel</t>
  </si>
  <si>
    <t>Aksel Okas</t>
  </si>
  <si>
    <t>Alar Ainson</t>
  </si>
  <si>
    <t>Peep Pokker</t>
  </si>
  <si>
    <t>Viktor Vasar</t>
  </si>
  <si>
    <t>Anne Asu</t>
  </si>
  <si>
    <t>amet</t>
  </si>
  <si>
    <t>sekrtär</t>
  </si>
  <si>
    <t>tööline</t>
  </si>
  <si>
    <t>koristaja</t>
  </si>
  <si>
    <t>raamatupidaja</t>
  </si>
  <si>
    <t>osakonnajuhataja</t>
  </si>
  <si>
    <t>meister</t>
  </si>
  <si>
    <t>brutopalk</t>
  </si>
  <si>
    <t>A-289</t>
  </si>
  <si>
    <t>A-103</t>
  </si>
  <si>
    <t>B-843</t>
  </si>
  <si>
    <t>A-359</t>
  </si>
  <si>
    <t>C-928</t>
  </si>
  <si>
    <t>A-266</t>
  </si>
  <si>
    <t>B-988</t>
  </si>
  <si>
    <t>B-527</t>
  </si>
  <si>
    <t>C-680</t>
  </si>
  <si>
    <t>A-529</t>
  </si>
  <si>
    <t>A-291</t>
  </si>
  <si>
    <t>A-561</t>
  </si>
  <si>
    <t>C-337</t>
  </si>
  <si>
    <t>B-175</t>
  </si>
  <si>
    <t>A-482</t>
  </si>
  <si>
    <t>A-791</t>
  </si>
  <si>
    <t>A-444</t>
  </si>
  <si>
    <t>B-735</t>
  </si>
  <si>
    <t>B-973</t>
  </si>
  <si>
    <t>B-244</t>
  </si>
  <si>
    <t>E-372</t>
  </si>
  <si>
    <t>C-351</t>
  </si>
  <si>
    <t>B-560</t>
  </si>
  <si>
    <t>B-625</t>
  </si>
  <si>
    <t>A-792</t>
  </si>
  <si>
    <t>A-971</t>
  </si>
  <si>
    <t>E-188</t>
  </si>
  <si>
    <t>B-310</t>
  </si>
  <si>
    <t>B-417</t>
  </si>
  <si>
    <t>B-427</t>
  </si>
  <si>
    <t>C-898</t>
  </si>
  <si>
    <t>B-849</t>
  </si>
  <si>
    <t>A-294</t>
  </si>
  <si>
    <t>B-498</t>
  </si>
  <si>
    <t>B-773</t>
  </si>
  <si>
    <t>B-483</t>
  </si>
  <si>
    <t>C-508</t>
  </si>
  <si>
    <t>A-753</t>
  </si>
  <si>
    <t>B-405</t>
  </si>
  <si>
    <t>A-929</t>
  </si>
  <si>
    <t>C-532</t>
  </si>
  <si>
    <t>A-451</t>
  </si>
  <si>
    <t>B-553</t>
  </si>
  <si>
    <t>A-583</t>
  </si>
  <si>
    <t>A-803</t>
  </si>
  <si>
    <t>A-276</t>
  </si>
  <si>
    <t>A-843</t>
  </si>
  <si>
    <t>A-631</t>
  </si>
  <si>
    <t>A-648</t>
  </si>
  <si>
    <t>C-606</t>
  </si>
  <si>
    <t>A-184</t>
  </si>
  <si>
    <t>D-582</t>
  </si>
  <si>
    <t>A-556</t>
  </si>
  <si>
    <t>A-644</t>
  </si>
  <si>
    <t>A-709</t>
  </si>
  <si>
    <t>C-607</t>
  </si>
  <si>
    <t>D-270</t>
  </si>
  <si>
    <t>A-640</t>
  </si>
  <si>
    <t>A-371</t>
  </si>
  <si>
    <t>C-441</t>
  </si>
  <si>
    <t>B-206</t>
  </si>
  <si>
    <t>B-815</t>
  </si>
  <si>
    <t>E-605</t>
  </si>
  <si>
    <t>A-553</t>
  </si>
  <si>
    <t>B-138</t>
  </si>
  <si>
    <t>A-697</t>
  </si>
  <si>
    <t>B-808</t>
  </si>
  <si>
    <t>B-166</t>
  </si>
  <si>
    <t>B-304</t>
  </si>
  <si>
    <t>A-887</t>
  </si>
  <si>
    <t>toode</t>
  </si>
  <si>
    <t>B-818</t>
  </si>
  <si>
    <t>Koha</t>
  </si>
  <si>
    <t>Ehitusliiv, tuhat m³</t>
  </si>
  <si>
    <t>Ehituskruus, tuhat m³</t>
  </si>
  <si>
    <t>Toodang</t>
  </si>
  <si>
    <t>Varu</t>
  </si>
  <si>
    <t>Harju maakond</t>
  </si>
  <si>
    <t>Hiiu maakond</t>
  </si>
  <si>
    <t>Ida-Viru maakond</t>
  </si>
  <si>
    <t>Jõgeva maakond</t>
  </si>
  <si>
    <t>Järva maakond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</si>
  <si>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</si>
  <si>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</si>
  <si>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</si>
  <si>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</si>
  <si>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</si>
  <si>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</si>
  <si>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</si>
  <si>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</si>
  <si>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</si>
  <si>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</si>
  <si>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Statistikaamet www.stat.ee</t>
  </si>
  <si>
    <t>Ehitusliiva toodang kokku:</t>
  </si>
  <si>
    <t>Keskmine kruusa varu:</t>
  </si>
  <si>
    <t>2010 aasta ehitusliiva toodang kokku:</t>
  </si>
  <si>
    <t>soodus</t>
  </si>
  <si>
    <t>Tartu maakonna ehitus-liiva varu kokku:</t>
  </si>
  <si>
    <t>Juhan</t>
  </si>
  <si>
    <t>Piret</t>
  </si>
  <si>
    <t>Kaarel</t>
  </si>
  <si>
    <t>Kalle</t>
  </si>
  <si>
    <t>Malle</t>
  </si>
  <si>
    <t>Pille</t>
  </si>
  <si>
    <t>Sille</t>
  </si>
  <si>
    <t>Joonas</t>
  </si>
  <si>
    <t>Kaspar</t>
  </si>
  <si>
    <t>Andrus</t>
  </si>
  <si>
    <t>Argo</t>
  </si>
  <si>
    <t>Tiina</t>
  </si>
  <si>
    <t>Madis</t>
  </si>
  <si>
    <t>Jüri</t>
  </si>
  <si>
    <t>Jaan</t>
  </si>
  <si>
    <t>Henn</t>
  </si>
  <si>
    <t>Kalev</t>
  </si>
  <si>
    <t>Neeme</t>
  </si>
  <si>
    <t>Ago</t>
  </si>
  <si>
    <t>Teet</t>
  </si>
  <si>
    <t>Tiit</t>
  </si>
  <si>
    <t>Tõnu</t>
  </si>
  <si>
    <t>Vallo</t>
  </si>
  <si>
    <t>Peeter</t>
  </si>
  <si>
    <t>Saaremaa</t>
  </si>
  <si>
    <t>Järvamaa</t>
  </si>
  <si>
    <t>andmed seisuga 21.10.2011</t>
  </si>
  <si>
    <t>materjal</t>
  </si>
  <si>
    <t>tellimuse kuupäev</t>
  </si>
  <si>
    <t>mitu päeva tagasi tellitud</t>
  </si>
  <si>
    <t>mitu toodet on juba tellitud:</t>
  </si>
  <si>
    <t>diivan</t>
  </si>
  <si>
    <t>kangas</t>
  </si>
  <si>
    <t>laud</t>
  </si>
  <si>
    <t>tamm</t>
  </si>
  <si>
    <t>riidekapp</t>
  </si>
  <si>
    <t>mänd</t>
  </si>
  <si>
    <t>voodi</t>
  </si>
  <si>
    <t>kummut</t>
  </si>
  <si>
    <t>saar</t>
  </si>
  <si>
    <t>tool</t>
  </si>
  <si>
    <t>kask</t>
  </si>
  <si>
    <t>nahk</t>
  </si>
  <si>
    <t>kapp</t>
  </si>
  <si>
    <t>A-132</t>
  </si>
  <si>
    <t>A-170</t>
  </si>
  <si>
    <t>B-248</t>
  </si>
  <si>
    <t>D-957</t>
  </si>
  <si>
    <t>A-108</t>
  </si>
  <si>
    <t>B-360</t>
  </si>
  <si>
    <t>A-606</t>
  </si>
  <si>
    <t>B-814</t>
  </si>
  <si>
    <t>B-689</t>
  </si>
  <si>
    <t>A-593</t>
  </si>
  <si>
    <t>A-788</t>
  </si>
  <si>
    <t>A-214</t>
  </si>
  <si>
    <t>B-185</t>
  </si>
  <si>
    <t>A-223</t>
  </si>
  <si>
    <t>B-510</t>
  </si>
  <si>
    <t>A-995</t>
  </si>
  <si>
    <t>B-951</t>
  </si>
  <si>
    <t>B-191</t>
  </si>
  <si>
    <t>B-652</t>
  </si>
  <si>
    <t>A-437</t>
  </si>
  <si>
    <t>A-304</t>
  </si>
  <si>
    <t>A-520</t>
  </si>
  <si>
    <t>B-522</t>
  </si>
  <si>
    <t>B-112</t>
  </si>
  <si>
    <t>A-480</t>
  </si>
  <si>
    <t>B-819</t>
  </si>
  <si>
    <t>C-665</t>
  </si>
  <si>
    <t>Mööblipoe tellimus:</t>
  </si>
  <si>
    <t>hind</t>
  </si>
  <si>
    <t>allahindlus</t>
  </si>
  <si>
    <t>lõpphind</t>
  </si>
  <si>
    <t>jah</t>
  </si>
  <si>
    <t>soodustus</t>
  </si>
  <si>
    <t>tellimuste arv nimekirjas:</t>
  </si>
  <si>
    <t>soodustoodete arv:</t>
  </si>
  <si>
    <t>nr</t>
  </si>
  <si>
    <t>perenimi</t>
  </si>
  <si>
    <t>eesnimi</t>
  </si>
  <si>
    <t>sugu</t>
  </si>
  <si>
    <t>elukoht</t>
  </si>
  <si>
    <t>vanus</t>
  </si>
  <si>
    <t>Aab</t>
  </si>
  <si>
    <t>Sten</t>
  </si>
  <si>
    <t>M</t>
  </si>
  <si>
    <t>Pärnu</t>
  </si>
  <si>
    <t>Aak</t>
  </si>
  <si>
    <t>Sibelle</t>
  </si>
  <si>
    <t>N</t>
  </si>
  <si>
    <t>Aalmann</t>
  </si>
  <si>
    <t>Tartu</t>
  </si>
  <si>
    <t>Aamisepp</t>
  </si>
  <si>
    <t>Arno</t>
  </si>
  <si>
    <t>Harju</t>
  </si>
  <si>
    <t>Aasav</t>
  </si>
  <si>
    <t>Joel</t>
  </si>
  <si>
    <t>Aaslaid</t>
  </si>
  <si>
    <t>Tallinn</t>
  </si>
  <si>
    <t>Aava</t>
  </si>
  <si>
    <t>Andres</t>
  </si>
  <si>
    <t>Katrin</t>
  </si>
  <si>
    <t>Abel</t>
  </si>
  <si>
    <t>Katre</t>
  </si>
  <si>
    <t>Abermann</t>
  </si>
  <si>
    <t>Anneli</t>
  </si>
  <si>
    <t>Adamson</t>
  </si>
  <si>
    <t>Regina</t>
  </si>
  <si>
    <t>Ader</t>
  </si>
  <si>
    <t>Angela</t>
  </si>
  <si>
    <t>Agur</t>
  </si>
  <si>
    <t>Gabriel</t>
  </si>
  <si>
    <t>Viljandi</t>
  </si>
  <si>
    <t>Aiaots</t>
  </si>
  <si>
    <t>Aidnik</t>
  </si>
  <si>
    <t>Kait</t>
  </si>
  <si>
    <t>Aigro</t>
  </si>
  <si>
    <t>Tarmo</t>
  </si>
  <si>
    <t>Alamaa</t>
  </si>
  <si>
    <t>Siim-Erik</t>
  </si>
  <si>
    <t>Aleksashin</t>
  </si>
  <si>
    <t>Maris</t>
  </si>
  <si>
    <t>Alesmaa</t>
  </si>
  <si>
    <t>Allar</t>
  </si>
  <si>
    <t>Rapla</t>
  </si>
  <si>
    <t>Allik</t>
  </si>
  <si>
    <t>Enn</t>
  </si>
  <si>
    <t>Alliksoo</t>
  </si>
  <si>
    <t>Aet</t>
  </si>
  <si>
    <t>Aloel</t>
  </si>
  <si>
    <t>Valju</t>
  </si>
  <si>
    <t>Altermann</t>
  </si>
  <si>
    <t>Lääne-Viru</t>
  </si>
  <si>
    <t>Mikk</t>
  </si>
  <si>
    <t>Altjõe</t>
  </si>
  <si>
    <t>Ahto</t>
  </si>
  <si>
    <t>Altoja</t>
  </si>
  <si>
    <t>Ida-Viru</t>
  </si>
  <si>
    <t>Altpuu</t>
  </si>
  <si>
    <t>Taavi</t>
  </si>
  <si>
    <t>Tarvo</t>
  </si>
  <si>
    <t>Altraja</t>
  </si>
  <si>
    <t>Annika</t>
  </si>
  <si>
    <t>Alvin</t>
  </si>
  <si>
    <t>Kristen</t>
  </si>
  <si>
    <t>Ambrazaite</t>
  </si>
  <si>
    <t>Vesta</t>
  </si>
  <si>
    <t>Leedu</t>
  </si>
  <si>
    <t>Ambraziene</t>
  </si>
  <si>
    <t>Aine</t>
  </si>
  <si>
    <t>Ambur</t>
  </si>
  <si>
    <t>Avo</t>
  </si>
  <si>
    <t>Anderson</t>
  </si>
  <si>
    <t>Marek</t>
  </si>
  <si>
    <t>Andresson</t>
  </si>
  <si>
    <t>Kaur</t>
  </si>
  <si>
    <t>Angerjärv</t>
  </si>
  <si>
    <t>Jõgeva</t>
  </si>
  <si>
    <t>Annamaa</t>
  </si>
  <si>
    <t>Johanna</t>
  </si>
  <si>
    <t>Valter</t>
  </si>
  <si>
    <t>Ülo</t>
  </si>
  <si>
    <t>Anni</t>
  </si>
  <si>
    <t>Heiki</t>
  </si>
  <si>
    <t>Annilo</t>
  </si>
  <si>
    <t>Henri</t>
  </si>
  <si>
    <t>Anton</t>
  </si>
  <si>
    <t>Riivo</t>
  </si>
  <si>
    <t>Antov</t>
  </si>
  <si>
    <t>Sirle</t>
  </si>
  <si>
    <t>Antsmäe</t>
  </si>
  <si>
    <t>Siiri</t>
  </si>
  <si>
    <t>Apfelbauma</t>
  </si>
  <si>
    <t>Liene</t>
  </si>
  <si>
    <t>Läti</t>
  </si>
  <si>
    <t>Aplok</t>
  </si>
  <si>
    <t>Heldur</t>
  </si>
  <si>
    <t>Apuhtin</t>
  </si>
  <si>
    <t>Vadim</t>
  </si>
  <si>
    <t>Vladislav</t>
  </si>
  <si>
    <t>Arens</t>
  </si>
  <si>
    <t>Karin</t>
  </si>
  <si>
    <t>Martin</t>
  </si>
  <si>
    <t>Aria</t>
  </si>
  <si>
    <t>Arlauskas</t>
  </si>
  <si>
    <t>Laurynas</t>
  </si>
  <si>
    <t>Armi</t>
  </si>
  <si>
    <t>Tähema</t>
  </si>
  <si>
    <t>Arminen</t>
  </si>
  <si>
    <t>Alar</t>
  </si>
  <si>
    <t>Arneman</t>
  </si>
  <si>
    <t>Aro</t>
  </si>
  <si>
    <t>Harri</t>
  </si>
  <si>
    <t>Õnne</t>
  </si>
  <si>
    <t>Aron</t>
  </si>
  <si>
    <t>Kristi</t>
  </si>
  <si>
    <t>Arras</t>
  </si>
  <si>
    <t>Liis</t>
  </si>
  <si>
    <t>Arst</t>
  </si>
  <si>
    <t>Arus</t>
  </si>
  <si>
    <t>Hanna</t>
  </si>
  <si>
    <t>Aruvald</t>
  </si>
  <si>
    <t>Arvi</t>
  </si>
  <si>
    <t>Astok</t>
  </si>
  <si>
    <t>Georg</t>
  </si>
  <si>
    <t>Hannes</t>
  </si>
  <si>
    <t>Harald</t>
  </si>
  <si>
    <t>Maigi</t>
  </si>
  <si>
    <t>Aug</t>
  </si>
  <si>
    <t>Helena</t>
  </si>
  <si>
    <t>Aun</t>
  </si>
  <si>
    <t>Inge</t>
  </si>
  <si>
    <t>Urmas</t>
  </si>
  <si>
    <t>Avi</t>
  </si>
  <si>
    <t>Evelin</t>
  </si>
  <si>
    <t>Bachmann</t>
  </si>
  <si>
    <t>Eve</t>
  </si>
  <si>
    <t>Baksheviciute</t>
  </si>
  <si>
    <t>Ingrida</t>
  </si>
  <si>
    <t>Bartels</t>
  </si>
  <si>
    <t>Indrek</t>
  </si>
  <si>
    <t>Karl</t>
  </si>
  <si>
    <t>Baseviciene</t>
  </si>
  <si>
    <t>Nomeda</t>
  </si>
  <si>
    <t>Baskys</t>
  </si>
  <si>
    <t>Granatas</t>
  </si>
  <si>
    <t>Bazõlev</t>
  </si>
  <si>
    <t>Belickis</t>
  </si>
  <si>
    <t>Martins</t>
  </si>
  <si>
    <t>Beljaeva</t>
  </si>
  <si>
    <t>Maret</t>
  </si>
  <si>
    <t>Berezin</t>
  </si>
  <si>
    <t>Rain</t>
  </si>
  <si>
    <t>Rene</t>
  </si>
  <si>
    <t>Bergmann</t>
  </si>
  <si>
    <t>Aino</t>
  </si>
  <si>
    <t>Kristiina</t>
  </si>
  <si>
    <t>Lennar</t>
  </si>
  <si>
    <t>Liivo</t>
  </si>
  <si>
    <t>Bergstein</t>
  </si>
  <si>
    <t>Julia</t>
  </si>
  <si>
    <t>Aivar</t>
  </si>
  <si>
    <t>Milda</t>
  </si>
  <si>
    <t>Bernane</t>
  </si>
  <si>
    <t>Herta</t>
  </si>
  <si>
    <t>Kristina</t>
  </si>
  <si>
    <t>Bernans</t>
  </si>
  <si>
    <t>Ugis</t>
  </si>
  <si>
    <t>Berning</t>
  </si>
  <si>
    <t>Janika</t>
  </si>
  <si>
    <t>Berzina</t>
  </si>
  <si>
    <t>Agnija</t>
  </si>
  <si>
    <t>Rita</t>
  </si>
  <si>
    <t>Binsol</t>
  </si>
  <si>
    <t>Raul</t>
  </si>
  <si>
    <t>Blande</t>
  </si>
  <si>
    <t>Kaie-Liina</t>
  </si>
  <si>
    <t>Boode</t>
  </si>
  <si>
    <t>Heikki</t>
  </si>
  <si>
    <t>Braziulyte</t>
  </si>
  <si>
    <t>Laura</t>
  </si>
  <si>
    <t>Broka</t>
  </si>
  <si>
    <t>Ilze</t>
  </si>
  <si>
    <t>Budnikaene</t>
  </si>
  <si>
    <t>Jolita</t>
  </si>
  <si>
    <t>Budnikaite</t>
  </si>
  <si>
    <t>Gabriele</t>
  </si>
  <si>
    <t>Bunder</t>
  </si>
  <si>
    <t>Helle</t>
  </si>
  <si>
    <t>Burm</t>
  </si>
  <si>
    <t>Elena</t>
  </si>
  <si>
    <t>Bötker</t>
  </si>
  <si>
    <t>Brittel</t>
  </si>
  <si>
    <t>Cernenko</t>
  </si>
  <si>
    <t>Loreta</t>
  </si>
  <si>
    <t>Danilas</t>
  </si>
  <si>
    <t>Daugirdas</t>
  </si>
  <si>
    <t>Kipras</t>
  </si>
  <si>
    <t>Daum</t>
  </si>
  <si>
    <t>Reimo</t>
  </si>
  <si>
    <t>Dergunov</t>
  </si>
  <si>
    <t>Vasily</t>
  </si>
  <si>
    <t>Venemaa</t>
  </si>
  <si>
    <t>Dobrus</t>
  </si>
  <si>
    <t>Aleksander</t>
  </si>
  <si>
    <t>Eenmaa</t>
  </si>
  <si>
    <t>Eeskivi</t>
  </si>
  <si>
    <t>Tiia</t>
  </si>
  <si>
    <t>Ehasalu</t>
  </si>
  <si>
    <t>Ehaste</t>
  </si>
  <si>
    <t>Hillar</t>
  </si>
  <si>
    <t>Ein</t>
  </si>
  <si>
    <t>Riina</t>
  </si>
  <si>
    <t>Einasto</t>
  </si>
  <si>
    <t>Stella</t>
  </si>
  <si>
    <t>Einroos</t>
  </si>
  <si>
    <t>Evert</t>
  </si>
  <si>
    <t>Einsoo</t>
  </si>
  <si>
    <t>Aare</t>
  </si>
  <si>
    <t>Ellamik</t>
  </si>
  <si>
    <t>Robert</t>
  </si>
  <si>
    <t>Elmanovits</t>
  </si>
  <si>
    <t>Erik</t>
  </si>
  <si>
    <t>Elmend</t>
  </si>
  <si>
    <t>Kairi</t>
  </si>
  <si>
    <t>End</t>
  </si>
  <si>
    <t>Mati</t>
  </si>
  <si>
    <t>Endel</t>
  </si>
  <si>
    <t>Hango</t>
  </si>
  <si>
    <t>Engel</t>
  </si>
  <si>
    <t>Ensling</t>
  </si>
  <si>
    <t>Arpo</t>
  </si>
  <si>
    <t>Erkko</t>
  </si>
  <si>
    <t>Enula</t>
  </si>
  <si>
    <t>Ivika</t>
  </si>
  <si>
    <t>Eriksoo</t>
  </si>
  <si>
    <t>Janek</t>
  </si>
  <si>
    <t>Ermel</t>
  </si>
  <si>
    <t>Aigi</t>
  </si>
  <si>
    <t>Ernits</t>
  </si>
  <si>
    <t>Valga</t>
  </si>
  <si>
    <t>Esnar</t>
  </si>
  <si>
    <t>Mari</t>
  </si>
  <si>
    <t>Estermaa</t>
  </si>
  <si>
    <t>Rauno</t>
  </si>
  <si>
    <t>Falkenberg</t>
  </si>
  <si>
    <t>Liisi</t>
  </si>
  <si>
    <t>Fedotov</t>
  </si>
  <si>
    <t>Igor</t>
  </si>
  <si>
    <t>Filippov</t>
  </si>
  <si>
    <t>Aleksandr</t>
  </si>
  <si>
    <t>Freimann</t>
  </si>
  <si>
    <t>Ilmar</t>
  </si>
  <si>
    <t>Galdikas</t>
  </si>
  <si>
    <t>Aurimas</t>
  </si>
  <si>
    <t>Gratsova</t>
  </si>
  <si>
    <t>Grigorovitsh</t>
  </si>
  <si>
    <t>Elin</t>
  </si>
  <si>
    <t>Groos</t>
  </si>
  <si>
    <t>Monika</t>
  </si>
  <si>
    <t>Grushnius</t>
  </si>
  <si>
    <t>Ignas</t>
  </si>
  <si>
    <t>Gutmann</t>
  </si>
  <si>
    <t>Haabma</t>
  </si>
  <si>
    <t>Lii</t>
  </si>
  <si>
    <t>Haak</t>
  </si>
  <si>
    <t>Haamer</t>
  </si>
  <si>
    <t>Haaviste</t>
  </si>
  <si>
    <t>Raido</t>
  </si>
  <si>
    <t>Hagen</t>
  </si>
  <si>
    <t>Halanurm</t>
  </si>
  <si>
    <t>Aivo</t>
  </si>
  <si>
    <t>Hallik</t>
  </si>
  <si>
    <t>Kaja</t>
  </si>
  <si>
    <t>Margo</t>
  </si>
  <si>
    <t>Hallop</t>
  </si>
  <si>
    <t>Greg</t>
  </si>
  <si>
    <t>Gerth</t>
  </si>
  <si>
    <t>Hanni</t>
  </si>
  <si>
    <t>Inga</t>
  </si>
  <si>
    <t>Hannilo</t>
  </si>
  <si>
    <t>Hanschmidt</t>
  </si>
  <si>
    <t>Denise</t>
  </si>
  <si>
    <t>Hanson</t>
  </si>
  <si>
    <t>Priit</t>
  </si>
  <si>
    <t>Heier</t>
  </si>
  <si>
    <t>Anu</t>
  </si>
  <si>
    <t>Helm</t>
  </si>
  <si>
    <t>Hendrik</t>
  </si>
  <si>
    <t>Henga</t>
  </si>
  <si>
    <t>Herbst</t>
  </si>
  <si>
    <t>Margit</t>
  </si>
  <si>
    <t>Hermlin</t>
  </si>
  <si>
    <t>Timo</t>
  </si>
  <si>
    <t>Hiis</t>
  </si>
  <si>
    <t>Tõnis</t>
  </si>
  <si>
    <t>Himma</t>
  </si>
  <si>
    <t>Markus</t>
  </si>
  <si>
    <t>Hindriksoo</t>
  </si>
  <si>
    <t>Karis</t>
  </si>
  <si>
    <t>Hodõrev</t>
  </si>
  <si>
    <t>Mart</t>
  </si>
  <si>
    <t>Sergei</t>
  </si>
  <si>
    <t>Hordo</t>
  </si>
  <si>
    <t>Hunt</t>
  </si>
  <si>
    <t>Risto</t>
  </si>
  <si>
    <t>Egon</t>
  </si>
  <si>
    <t>Hämelane</t>
  </si>
  <si>
    <t>Hürden</t>
  </si>
  <si>
    <t>Kadri</t>
  </si>
  <si>
    <t>Hüva</t>
  </si>
  <si>
    <t>Ilm</t>
  </si>
  <si>
    <t>Merle</t>
  </si>
  <si>
    <t>Ilp</t>
  </si>
  <si>
    <t>Ilves</t>
  </si>
  <si>
    <t>Jarmo</t>
  </si>
  <si>
    <t>Anne</t>
  </si>
  <si>
    <t>Elar</t>
  </si>
  <si>
    <t>Jeanne</t>
  </si>
  <si>
    <t>Ingermann</t>
  </si>
  <si>
    <t>Kevin</t>
  </si>
  <si>
    <t>Ird</t>
  </si>
  <si>
    <t>Irdt</t>
  </si>
  <si>
    <t>Kaido</t>
  </si>
  <si>
    <t>Iro</t>
  </si>
  <si>
    <t>Ain</t>
  </si>
  <si>
    <t>Läänemaa</t>
  </si>
  <si>
    <t>Israel</t>
  </si>
  <si>
    <t>Karel</t>
  </si>
  <si>
    <t>Merilin</t>
  </si>
  <si>
    <t>Merit</t>
  </si>
  <si>
    <t>Ivanauskas</t>
  </si>
  <si>
    <t>Egidijus</t>
  </si>
  <si>
    <t>Jaagu</t>
  </si>
  <si>
    <t>Ere</t>
  </si>
  <si>
    <t>Jaaksoo</t>
  </si>
  <si>
    <t>Jaanson</t>
  </si>
  <si>
    <t>Võru</t>
  </si>
  <si>
    <t>Jagomann</t>
  </si>
  <si>
    <t>Eda</t>
  </si>
  <si>
    <t>Jagomägi</t>
  </si>
  <si>
    <t>Jaanus</t>
  </si>
  <si>
    <t>Vootele</t>
  </si>
  <si>
    <t>Jakobson</t>
  </si>
  <si>
    <t>Jakstein</t>
  </si>
  <si>
    <t>Jalakas</t>
  </si>
  <si>
    <t>Siim</t>
  </si>
  <si>
    <t>Jalas</t>
  </si>
  <si>
    <t>Janavicius</t>
  </si>
  <si>
    <t>Raimondas</t>
  </si>
  <si>
    <t>Jents</t>
  </si>
  <si>
    <t>Angelica</t>
  </si>
  <si>
    <t>Joandi</t>
  </si>
  <si>
    <t>Reti</t>
  </si>
  <si>
    <t>Jociute</t>
  </si>
  <si>
    <t>Johanson</t>
  </si>
  <si>
    <t>Kristjan</t>
  </si>
  <si>
    <t>Jokela</t>
  </si>
  <si>
    <t>Aimo</t>
  </si>
  <si>
    <t>Soome</t>
  </si>
  <si>
    <t>Joon</t>
  </si>
  <si>
    <t>Ursula</t>
  </si>
  <si>
    <t>Jukk</t>
  </si>
  <si>
    <t>Ando</t>
  </si>
  <si>
    <t>Jurken</t>
  </si>
  <si>
    <t>Juursoo</t>
  </si>
  <si>
    <t>Jõela</t>
  </si>
  <si>
    <t>Loore</t>
  </si>
  <si>
    <t>Jõesalu</t>
  </si>
  <si>
    <t>Kaimar</t>
  </si>
  <si>
    <t>Põlva</t>
  </si>
  <si>
    <t>Jõeäär</t>
  </si>
  <si>
    <t>Marten</t>
  </si>
  <si>
    <t>Jõgar</t>
  </si>
  <si>
    <t>Kadre</t>
  </si>
  <si>
    <t>Kermo</t>
  </si>
  <si>
    <t>Jõgi</t>
  </si>
  <si>
    <t>Ahti</t>
  </si>
  <si>
    <t>Vello</t>
  </si>
  <si>
    <t>Järvinen</t>
  </si>
  <si>
    <t>Sami</t>
  </si>
  <si>
    <t>Jääger</t>
  </si>
  <si>
    <t>Jürgens</t>
  </si>
  <si>
    <t>Jürgenson</t>
  </si>
  <si>
    <t>Elina</t>
  </si>
  <si>
    <t>Jürimäe</t>
  </si>
  <si>
    <t>Artur</t>
  </si>
  <si>
    <t>Jürisoo</t>
  </si>
  <si>
    <t>Jürlau</t>
  </si>
  <si>
    <t>Jürvetson</t>
  </si>
  <si>
    <t>Riho</t>
  </si>
  <si>
    <t>Kaia</t>
  </si>
  <si>
    <t>Kaarlaid</t>
  </si>
  <si>
    <t>Raimo</t>
  </si>
  <si>
    <t>Kaasik</t>
  </si>
  <si>
    <t>Rutt</t>
  </si>
  <si>
    <t>Arne</t>
  </si>
  <si>
    <t>Morten</t>
  </si>
  <si>
    <t>Enno</t>
  </si>
  <si>
    <t>Kadak</t>
  </si>
  <si>
    <t>Kadastik</t>
  </si>
  <si>
    <t>Kirly</t>
  </si>
  <si>
    <t>Kadushkinas</t>
  </si>
  <si>
    <t>Mefodijus</t>
  </si>
  <si>
    <t>Kaevu</t>
  </si>
  <si>
    <t>Henry</t>
  </si>
  <si>
    <t>Kajak</t>
  </si>
  <si>
    <t>Tambet</t>
  </si>
  <si>
    <t>Kalamees</t>
  </si>
  <si>
    <t>Kalda</t>
  </si>
  <si>
    <t>Silver</t>
  </si>
  <si>
    <t>Kaldmaa</t>
  </si>
  <si>
    <t>Guido</t>
  </si>
  <si>
    <t>Kaljula</t>
  </si>
  <si>
    <t>Kaljuste</t>
  </si>
  <si>
    <t>Kalk</t>
  </si>
  <si>
    <t>Karmen</t>
  </si>
  <si>
    <t>Kallas</t>
  </si>
  <si>
    <t>Arvo</t>
  </si>
  <si>
    <t>Hargo</t>
  </si>
  <si>
    <t>Kallikorm</t>
  </si>
  <si>
    <t>Mario</t>
  </si>
  <si>
    <t>Kallus</t>
  </si>
  <si>
    <t>Edith</t>
  </si>
  <si>
    <t>Kalmus</t>
  </si>
  <si>
    <t>Kalvaitis</t>
  </si>
  <si>
    <t>Danius</t>
  </si>
  <si>
    <t>Kalvik</t>
  </si>
  <si>
    <t>Kamber</t>
  </si>
  <si>
    <t>Kamenjuk</t>
  </si>
  <si>
    <t>Kersti</t>
  </si>
  <si>
    <t>Kangilaski</t>
  </si>
  <si>
    <t>Kangur</t>
  </si>
  <si>
    <t>Kärt</t>
  </si>
  <si>
    <t>Taimi</t>
  </si>
  <si>
    <t>Kannimäe</t>
  </si>
  <si>
    <t>Kantsik</t>
  </si>
  <si>
    <t>Karik</t>
  </si>
  <si>
    <t>Karilaid</t>
  </si>
  <si>
    <t>Karjane</t>
  </si>
  <si>
    <t>Karp</t>
  </si>
  <si>
    <t>Karumaa</t>
  </si>
  <si>
    <t>Karv</t>
  </si>
  <si>
    <t>Tea</t>
  </si>
  <si>
    <t>Kase</t>
  </si>
  <si>
    <t>Kaseleht</t>
  </si>
  <si>
    <t>Rein</t>
  </si>
  <si>
    <t>Kasetalu</t>
  </si>
  <si>
    <t>Agu</t>
  </si>
  <si>
    <t>Kask</t>
  </si>
  <si>
    <t>Ivar</t>
  </si>
  <si>
    <t>Marta</t>
  </si>
  <si>
    <t>Raivo</t>
  </si>
  <si>
    <t>Kastanauskiene</t>
  </si>
  <si>
    <t>Ruta</t>
  </si>
  <si>
    <t>Kedus</t>
  </si>
  <si>
    <t>Ivo</t>
  </si>
  <si>
    <t>Keert</t>
  </si>
  <si>
    <t>Kekkonen</t>
  </si>
  <si>
    <t>Ragnar</t>
  </si>
  <si>
    <t>Kelder</t>
  </si>
  <si>
    <t>Christian</t>
  </si>
  <si>
    <t>Oliver</t>
  </si>
  <si>
    <t>Keldo</t>
  </si>
  <si>
    <t>Kaile</t>
  </si>
  <si>
    <t>Kelgo</t>
  </si>
  <si>
    <t>Kelk</t>
  </si>
  <si>
    <t>Keller</t>
  </si>
  <si>
    <t>Kenapea</t>
  </si>
  <si>
    <t>Kender</t>
  </si>
  <si>
    <t>Keränen</t>
  </si>
  <si>
    <t>Mika</t>
  </si>
  <si>
    <t>Kesper</t>
  </si>
  <si>
    <t>Raino</t>
  </si>
  <si>
    <t>Aas</t>
  </si>
  <si>
    <t>Kibal</t>
  </si>
  <si>
    <t>Marje</t>
  </si>
  <si>
    <t>Kiidjärv</t>
  </si>
  <si>
    <t>Ralf</t>
  </si>
  <si>
    <t>Reet</t>
  </si>
  <si>
    <t>Kiik</t>
  </si>
  <si>
    <t>Kiin</t>
  </si>
  <si>
    <t>Kiisk</t>
  </si>
  <si>
    <t>Getter</t>
  </si>
  <si>
    <t>Reio</t>
  </si>
  <si>
    <t>Kiitam</t>
  </si>
  <si>
    <t>Kiivit</t>
  </si>
  <si>
    <t>Reelika</t>
  </si>
  <si>
    <t>Kikerpill</t>
  </si>
  <si>
    <t>Lauri</t>
  </si>
  <si>
    <t>Kiljako</t>
  </si>
  <si>
    <t>Marit</t>
  </si>
  <si>
    <t>Kimber</t>
  </si>
  <si>
    <t>Lea</t>
  </si>
  <si>
    <t>Kindel</t>
  </si>
  <si>
    <t>Hanno</t>
  </si>
  <si>
    <t>Kinkar</t>
  </si>
  <si>
    <t>Kinks</t>
  </si>
  <si>
    <t>Aleksander-Daniel</t>
  </si>
  <si>
    <t>Kirsimägi</t>
  </si>
  <si>
    <t>Liina</t>
  </si>
  <si>
    <t>Kirsipuu</t>
  </si>
  <si>
    <t>Signe</t>
  </si>
  <si>
    <t>Kirss</t>
  </si>
  <si>
    <t>Kirt-Ende</t>
  </si>
  <si>
    <t>Kitse</t>
  </si>
  <si>
    <t>Kiuru</t>
  </si>
  <si>
    <t>Ruth</t>
  </si>
  <si>
    <t>Kivari</t>
  </si>
  <si>
    <t>Kivend</t>
  </si>
  <si>
    <t>Kivi</t>
  </si>
  <si>
    <t>Kaidi</t>
  </si>
  <si>
    <t>Hiiumaa</t>
  </si>
  <si>
    <t>Kristel</t>
  </si>
  <si>
    <t>Kivil</t>
  </si>
  <si>
    <t>Heleri</t>
  </si>
  <si>
    <t>Kivimaa</t>
  </si>
  <si>
    <t>Rainer</t>
  </si>
  <si>
    <t>Kivimäe</t>
  </si>
  <si>
    <t>Gunnar</t>
  </si>
  <si>
    <t>Kivimägi</t>
  </si>
  <si>
    <t>Age</t>
  </si>
  <si>
    <t>Kivioja</t>
  </si>
  <si>
    <t>Kivipalu</t>
  </si>
  <si>
    <t>Veste</t>
  </si>
  <si>
    <t>Kivirand</t>
  </si>
  <si>
    <t>Kivit</t>
  </si>
  <si>
    <t>Helin</t>
  </si>
  <si>
    <t>Kjapsna</t>
  </si>
  <si>
    <t>Andris</t>
  </si>
  <si>
    <t>Klaas</t>
  </si>
  <si>
    <t>Aime</t>
  </si>
  <si>
    <t>Klaaser</t>
  </si>
  <si>
    <t>Kent</t>
  </si>
  <si>
    <t>Klaos</t>
  </si>
  <si>
    <t>Aiko</t>
  </si>
  <si>
    <t>Klaus</t>
  </si>
  <si>
    <t>Anneliis</t>
  </si>
  <si>
    <t>Klein</t>
  </si>
  <si>
    <t>Kodanipork</t>
  </si>
  <si>
    <t>Koger</t>
  </si>
  <si>
    <t>Karol</t>
  </si>
  <si>
    <t>Kohal</t>
  </si>
  <si>
    <t>Krista</t>
  </si>
  <si>
    <t>Kohari</t>
  </si>
  <si>
    <t>Ott</t>
  </si>
  <si>
    <t>Kokk</t>
  </si>
  <si>
    <t>Kolga</t>
  </si>
  <si>
    <t>Kolk</t>
  </si>
  <si>
    <t>Kolomainen</t>
  </si>
  <si>
    <t>Marianne</t>
  </si>
  <si>
    <t>Koltshin</t>
  </si>
  <si>
    <t>Kommer</t>
  </si>
  <si>
    <t>Kompus</t>
  </si>
  <si>
    <t>Kond</t>
  </si>
  <si>
    <t>Koni</t>
  </si>
  <si>
    <t>Kirsika</t>
  </si>
  <si>
    <t>Konks</t>
  </si>
  <si>
    <t>Kontro</t>
  </si>
  <si>
    <t>Kristo</t>
  </si>
  <si>
    <t>Kool</t>
  </si>
  <si>
    <t>Rasmus</t>
  </si>
  <si>
    <t>Koolmeister</t>
  </si>
  <si>
    <t>Koort</t>
  </si>
  <si>
    <t>Taivo</t>
  </si>
  <si>
    <t>Koosa</t>
  </si>
  <si>
    <t>Kopp</t>
  </si>
  <si>
    <t>Koppa</t>
  </si>
  <si>
    <t>Marko</t>
  </si>
  <si>
    <t>Korela</t>
  </si>
  <si>
    <t>Korem</t>
  </si>
  <si>
    <t>Kostin</t>
  </si>
  <si>
    <t>Kelli</t>
  </si>
  <si>
    <t>Kotov</t>
  </si>
  <si>
    <t>Kotsalainen</t>
  </si>
  <si>
    <t>Kovaliunas</t>
  </si>
  <si>
    <t>Aivaras</t>
  </si>
  <si>
    <t>Krasts</t>
  </si>
  <si>
    <t>Zigurds</t>
  </si>
  <si>
    <t>Kreela</t>
  </si>
  <si>
    <t>Jaanika</t>
  </si>
  <si>
    <t>Üllar</t>
  </si>
  <si>
    <t>Kreitsberg</t>
  </si>
  <si>
    <t>Kriibi</t>
  </si>
  <si>
    <t>Kriisa</t>
  </si>
  <si>
    <t>Nele</t>
  </si>
  <si>
    <t>Kristal</t>
  </si>
  <si>
    <t>Krumina</t>
  </si>
  <si>
    <t>Kristine</t>
  </si>
  <si>
    <t>Krutob</t>
  </si>
  <si>
    <t>Kruus</t>
  </si>
  <si>
    <t>Peep</t>
  </si>
  <si>
    <t>Kruuse</t>
  </si>
  <si>
    <t>Kruusimägi</t>
  </si>
  <si>
    <t>Kruusmaa</t>
  </si>
  <si>
    <t>Eero</t>
  </si>
  <si>
    <t>Veiko</t>
  </si>
  <si>
    <t>Kruusvee</t>
  </si>
  <si>
    <t>Krüünvald</t>
  </si>
  <si>
    <t>Kuhi</t>
  </si>
  <si>
    <t>Kuik</t>
  </si>
  <si>
    <t>Robertino</t>
  </si>
  <si>
    <t>Kukk</t>
  </si>
  <si>
    <t>Ergo</t>
  </si>
  <si>
    <t>Jürgen</t>
  </si>
  <si>
    <t>Kuldpere</t>
  </si>
  <si>
    <t>Kaire</t>
  </si>
  <si>
    <t>Kull</t>
  </si>
  <si>
    <t>Jane</t>
  </si>
  <si>
    <t>Kullam</t>
  </si>
  <si>
    <t>Kullamaa</t>
  </si>
  <si>
    <t>Kullamäe</t>
  </si>
  <si>
    <t>Kati</t>
  </si>
  <si>
    <t>Kulver</t>
  </si>
  <si>
    <t>Rünno</t>
  </si>
  <si>
    <t>Kunimägi</t>
  </si>
  <si>
    <t>Heini</t>
  </si>
  <si>
    <t>Kuningas-Leius</t>
  </si>
  <si>
    <t>Kupits</t>
  </si>
  <si>
    <t>Kaupo</t>
  </si>
  <si>
    <t>Kuprijanenko</t>
  </si>
  <si>
    <t>Aleksejs</t>
  </si>
  <si>
    <t>Kurs</t>
  </si>
  <si>
    <t>Kurvits</t>
  </si>
  <si>
    <t>Kuslap</t>
  </si>
  <si>
    <t>Aulis</t>
  </si>
  <si>
    <t>Kustavus</t>
  </si>
  <si>
    <t>Kuznetsova</t>
  </si>
  <si>
    <t>Viktoria</t>
  </si>
  <si>
    <t>Kutsar</t>
  </si>
  <si>
    <t>Kuus</t>
  </si>
  <si>
    <t>Janar</t>
  </si>
  <si>
    <t>Maila</t>
  </si>
  <si>
    <t>Kuusik</t>
  </si>
  <si>
    <t>Norman</t>
  </si>
  <si>
    <t>Roland</t>
  </si>
  <si>
    <t>Kuusiku</t>
  </si>
  <si>
    <t>Hedi-Riin</t>
  </si>
  <si>
    <t>Kuusma</t>
  </si>
  <si>
    <t>Maikel</t>
  </si>
  <si>
    <t>Kuusmaa</t>
  </si>
  <si>
    <t>Tanel</t>
  </si>
  <si>
    <t>Kvietkauskaite</t>
  </si>
  <si>
    <t>Danguole</t>
  </si>
  <si>
    <t>Kõivistik</t>
  </si>
  <si>
    <t>Kõks</t>
  </si>
  <si>
    <t>Kõlamets</t>
  </si>
  <si>
    <t>Illimar</t>
  </si>
  <si>
    <t>Kõosaar</t>
  </si>
  <si>
    <t>Gert</t>
  </si>
  <si>
    <t>Kõre</t>
  </si>
  <si>
    <t>Kõrgesaar</t>
  </si>
  <si>
    <t>Paul</t>
  </si>
  <si>
    <t>Kõrgvee</t>
  </si>
  <si>
    <t>Kõrva</t>
  </si>
  <si>
    <t>Enel</t>
  </si>
  <si>
    <t>Käit</t>
  </si>
  <si>
    <t>Känd</t>
  </si>
  <si>
    <t>Käsper</t>
  </si>
  <si>
    <t>Marge</t>
  </si>
  <si>
    <t>Käär</t>
  </si>
  <si>
    <t>Kätlin</t>
  </si>
  <si>
    <t>Käärst</t>
  </si>
  <si>
    <t>Kübard</t>
  </si>
  <si>
    <t>Eve-Ly</t>
  </si>
  <si>
    <t>Küber</t>
  </si>
  <si>
    <t>Maili</t>
  </si>
  <si>
    <t>Külm</t>
  </si>
  <si>
    <t>Susan</t>
  </si>
  <si>
    <t>Külv</t>
  </si>
  <si>
    <t>Küng</t>
  </si>
  <si>
    <t>Kürsa</t>
  </si>
  <si>
    <t>Kütt</t>
  </si>
  <si>
    <t>Sander</t>
  </si>
  <si>
    <t>Laan</t>
  </si>
  <si>
    <t>Birgit</t>
  </si>
  <si>
    <t>Laane</t>
  </si>
  <si>
    <t>Kerttu-Liis</t>
  </si>
  <si>
    <t>Viktor</t>
  </si>
  <si>
    <t>Laaneots</t>
  </si>
  <si>
    <t>Annela</t>
  </si>
  <si>
    <t>Ervin</t>
  </si>
  <si>
    <t>Livian</t>
  </si>
  <si>
    <t>Laas</t>
  </si>
  <si>
    <t>Laasik</t>
  </si>
  <si>
    <t>Linda</t>
  </si>
  <si>
    <t>Ladva</t>
  </si>
  <si>
    <t>Laes</t>
  </si>
  <si>
    <t>Maren</t>
  </si>
  <si>
    <t>Laht</t>
  </si>
  <si>
    <t>Laikoja</t>
  </si>
  <si>
    <t>Helen</t>
  </si>
  <si>
    <t>Laine</t>
  </si>
  <si>
    <t>Gerli</t>
  </si>
  <si>
    <t>Laja</t>
  </si>
  <si>
    <t>Laks</t>
  </si>
  <si>
    <t>Lall</t>
  </si>
  <si>
    <t>Imre</t>
  </si>
  <si>
    <t>Lambot</t>
  </si>
  <si>
    <t>Karli</t>
  </si>
  <si>
    <t>Lang</t>
  </si>
  <si>
    <t>Lankots</t>
  </si>
  <si>
    <t>Ilona</t>
  </si>
  <si>
    <t>Lapse</t>
  </si>
  <si>
    <t>Juris</t>
  </si>
  <si>
    <t>Laretei</t>
  </si>
  <si>
    <t>Larina</t>
  </si>
  <si>
    <t>Alisa</t>
  </si>
  <si>
    <t>Lastik</t>
  </si>
  <si>
    <t>Kaie</t>
  </si>
  <si>
    <t>Laugus</t>
  </si>
  <si>
    <t>Erkki</t>
  </si>
  <si>
    <t>Lauk</t>
  </si>
  <si>
    <t>Karl-Patrick</t>
  </si>
  <si>
    <t>Laul</t>
  </si>
  <si>
    <t>Laur</t>
  </si>
  <si>
    <t>Kert</t>
  </si>
  <si>
    <t>Lauring</t>
  </si>
  <si>
    <t>Laurits</t>
  </si>
  <si>
    <t>Hardi</t>
  </si>
  <si>
    <t>Laursoo</t>
  </si>
  <si>
    <t>Leemets</t>
  </si>
  <si>
    <t>Vahur</t>
  </si>
  <si>
    <t>Lehemaa</t>
  </si>
  <si>
    <t>Lehemets</t>
  </si>
  <si>
    <t>Lehes</t>
  </si>
  <si>
    <t>Lehtla</t>
  </si>
  <si>
    <t>Leo</t>
  </si>
  <si>
    <t>Lehtmaa</t>
  </si>
  <si>
    <t>Lehtmets</t>
  </si>
  <si>
    <t>Mihkel</t>
  </si>
  <si>
    <t>Leidmaa</t>
  </si>
  <si>
    <t>Ave</t>
  </si>
  <si>
    <t>Este</t>
  </si>
  <si>
    <t>Leif</t>
  </si>
  <si>
    <t>Leks</t>
  </si>
  <si>
    <t>Lember</t>
  </si>
  <si>
    <t>Alo</t>
  </si>
  <si>
    <t>Lemberg</t>
  </si>
  <si>
    <t>Kuido</t>
  </si>
  <si>
    <t>Leok</t>
  </si>
  <si>
    <t>Assar</t>
  </si>
  <si>
    <t>Leopard</t>
  </si>
  <si>
    <t>Keino</t>
  </si>
  <si>
    <t>Remi</t>
  </si>
  <si>
    <t>Lepasild</t>
  </si>
  <si>
    <t>Tauri</t>
  </si>
  <si>
    <t>Lepik</t>
  </si>
  <si>
    <t>Lepiksaar</t>
  </si>
  <si>
    <t>Mirjam</t>
  </si>
  <si>
    <t>Tiiu</t>
  </si>
  <si>
    <t>Lepiste</t>
  </si>
  <si>
    <t>Lepmets</t>
  </si>
  <si>
    <t>Merike</t>
  </si>
  <si>
    <t>Leppik</t>
  </si>
  <si>
    <t>Leane</t>
  </si>
  <si>
    <t>Lescinskaite</t>
  </si>
  <si>
    <t>Egle</t>
  </si>
  <si>
    <t>Lichtfeldt</t>
  </si>
  <si>
    <t>Andro</t>
  </si>
  <si>
    <t>Lige</t>
  </si>
  <si>
    <t>Ivari</t>
  </si>
  <si>
    <t>Lihtsa</t>
  </si>
  <si>
    <t>Liias</t>
  </si>
  <si>
    <t>Liiv</t>
  </si>
  <si>
    <t>Liivamägi</t>
  </si>
  <si>
    <t>Liivandi</t>
  </si>
  <si>
    <t>Liivlaid</t>
  </si>
  <si>
    <t>Liivi</t>
  </si>
  <si>
    <t>Lillemaa</t>
  </si>
  <si>
    <t>Vaido</t>
  </si>
  <si>
    <t>Lillemets</t>
  </si>
  <si>
    <t>Sulev</t>
  </si>
  <si>
    <t>Lillemäe</t>
  </si>
  <si>
    <t>Lillepalu</t>
  </si>
  <si>
    <t>Lillmaa</t>
  </si>
  <si>
    <t>Lillo</t>
  </si>
  <si>
    <t>Limberg</t>
  </si>
  <si>
    <t>Lindegron</t>
  </si>
  <si>
    <t>Lindlaan</t>
  </si>
  <si>
    <t>Kerli</t>
  </si>
  <si>
    <t>Link</t>
  </si>
  <si>
    <t>Lipintsov</t>
  </si>
  <si>
    <t>Aleksei</t>
  </si>
  <si>
    <t>Lippe</t>
  </si>
  <si>
    <t>Silvia</t>
  </si>
  <si>
    <t>Lobin</t>
  </si>
  <si>
    <t>Lodi</t>
  </si>
  <si>
    <t>Annely</t>
  </si>
  <si>
    <t>Eimar</t>
  </si>
  <si>
    <t>Liisa</t>
  </si>
  <si>
    <t>Lohk</t>
  </si>
  <si>
    <t>Loik</t>
  </si>
  <si>
    <t>Loit</t>
  </si>
  <si>
    <t>Lokk</t>
  </si>
  <si>
    <t>Allan</t>
  </si>
  <si>
    <t>Lomakina</t>
  </si>
  <si>
    <t>Loo</t>
  </si>
  <si>
    <t>Lille</t>
  </si>
  <si>
    <t>Loodmaa</t>
  </si>
  <si>
    <t>Verni</t>
  </si>
  <si>
    <t>Loog</t>
  </si>
  <si>
    <t>Looga</t>
  </si>
  <si>
    <t>Loogna</t>
  </si>
  <si>
    <t>Loorits</t>
  </si>
  <si>
    <t>Lootus</t>
  </si>
  <si>
    <t>Lorvi</t>
  </si>
  <si>
    <t>Luige</t>
  </si>
  <si>
    <t>Daisi</t>
  </si>
  <si>
    <t>Luik</t>
  </si>
  <si>
    <t>Luikme</t>
  </si>
  <si>
    <t>Kaisi</t>
  </si>
  <si>
    <t>Lukasson</t>
  </si>
  <si>
    <t>Lukner</t>
  </si>
  <si>
    <t>Renaldo</t>
  </si>
  <si>
    <t>Luks</t>
  </si>
  <si>
    <t>Danielle</t>
  </si>
  <si>
    <t>Liselle</t>
  </si>
  <si>
    <t>Lust</t>
  </si>
  <si>
    <t>Luug</t>
  </si>
  <si>
    <t>Luuk</t>
  </si>
  <si>
    <t>Triinu</t>
  </si>
  <si>
    <t>Lõhmus</t>
  </si>
  <si>
    <t>Aira</t>
  </si>
  <si>
    <t>Lõo</t>
  </si>
  <si>
    <t>Lõoke</t>
  </si>
  <si>
    <t>Lõokene</t>
  </si>
  <si>
    <t>Lättemägi</t>
  </si>
  <si>
    <t>Leena</t>
  </si>
  <si>
    <t>Lääne</t>
  </si>
  <si>
    <t>Jaak</t>
  </si>
  <si>
    <t>Maalmeister</t>
  </si>
  <si>
    <t>Madi</t>
  </si>
  <si>
    <t>Olev</t>
  </si>
  <si>
    <t>Madisson</t>
  </si>
  <si>
    <t>Steven</t>
  </si>
  <si>
    <t>Magerin</t>
  </si>
  <si>
    <t>Maidla</t>
  </si>
  <si>
    <t>Marika</t>
  </si>
  <si>
    <t>Maiste</t>
  </si>
  <si>
    <t>Maike</t>
  </si>
  <si>
    <t>Dauno</t>
  </si>
  <si>
    <t>Majas</t>
  </si>
  <si>
    <t>Maksimov</t>
  </si>
  <si>
    <t>Malberg</t>
  </si>
  <si>
    <t>Kriste</t>
  </si>
  <si>
    <t>Malimenkova</t>
  </si>
  <si>
    <t>Malk</t>
  </si>
  <si>
    <t>Olari</t>
  </si>
  <si>
    <t>Malmberg</t>
  </si>
  <si>
    <t>Õie</t>
  </si>
  <si>
    <t>Malmre</t>
  </si>
  <si>
    <t>Triin</t>
  </si>
  <si>
    <t>Malts</t>
  </si>
  <si>
    <t>Reijo</t>
  </si>
  <si>
    <t>Ulmi</t>
  </si>
  <si>
    <t>Markvart</t>
  </si>
  <si>
    <t>Martens</t>
  </si>
  <si>
    <t>Martihhin</t>
  </si>
  <si>
    <t>Martinsone</t>
  </si>
  <si>
    <t>Dace</t>
  </si>
  <si>
    <t>Mazvilaite</t>
  </si>
  <si>
    <t>Agne</t>
  </si>
  <si>
    <t>Matisovs</t>
  </si>
  <si>
    <t>Aigars</t>
  </si>
  <si>
    <t>Matt</t>
  </si>
  <si>
    <t>Jörgen</t>
  </si>
  <si>
    <t>Matvejev</t>
  </si>
  <si>
    <t>Mauring</t>
  </si>
  <si>
    <t>Eevi</t>
  </si>
  <si>
    <t>Meerits</t>
  </si>
  <si>
    <t>Meeru</t>
  </si>
  <si>
    <t>Kalju</t>
  </si>
  <si>
    <t>Meesak</t>
  </si>
  <si>
    <t>Vaike</t>
  </si>
  <si>
    <t>Mait</t>
  </si>
  <si>
    <t>Meier</t>
  </si>
  <si>
    <t>Marno</t>
  </si>
  <si>
    <t>Melk</t>
  </si>
  <si>
    <t>Villu</t>
  </si>
  <si>
    <t>Melnitshuk</t>
  </si>
  <si>
    <t>Juri</t>
  </si>
  <si>
    <t>Meltsas</t>
  </si>
  <si>
    <t>Meltsov</t>
  </si>
  <si>
    <t>Merendi</t>
  </si>
  <si>
    <t>Ika</t>
  </si>
  <si>
    <t>Marili</t>
  </si>
  <si>
    <t>Merilo</t>
  </si>
  <si>
    <t>Meriloo</t>
  </si>
  <si>
    <t>Merje</t>
  </si>
  <si>
    <t>Mering</t>
  </si>
  <si>
    <t>Heiti</t>
  </si>
  <si>
    <t>Merivee</t>
  </si>
  <si>
    <t>Rannus</t>
  </si>
  <si>
    <t>Mesila</t>
  </si>
  <si>
    <t>Ingrid</t>
  </si>
  <si>
    <t>Mets</t>
  </si>
  <si>
    <t>Metsaorg</t>
  </si>
  <si>
    <t>Maria</t>
  </si>
  <si>
    <t>Metsaots</t>
  </si>
  <si>
    <t>Metsma</t>
  </si>
  <si>
    <t>Metsmägi</t>
  </si>
  <si>
    <t>Metssalu</t>
  </si>
  <si>
    <t>Eeva</t>
  </si>
  <si>
    <t>Ilvi</t>
  </si>
  <si>
    <t>Michaelis</t>
  </si>
  <si>
    <t>Michelson</t>
  </si>
  <si>
    <t>Udo</t>
  </si>
  <si>
    <t>Miido</t>
  </si>
  <si>
    <t>Miisna</t>
  </si>
  <si>
    <t>Miiter</t>
  </si>
  <si>
    <t>Mikelsone</t>
  </si>
  <si>
    <t>Inese</t>
  </si>
  <si>
    <t>Mikitalo</t>
  </si>
  <si>
    <t>Milja</t>
  </si>
  <si>
    <t>Mikker</t>
  </si>
  <si>
    <t>Mikkiver</t>
  </si>
  <si>
    <t>Levar</t>
  </si>
  <si>
    <t>Minin</t>
  </si>
  <si>
    <t>Diana</t>
  </si>
  <si>
    <t>Mitt</t>
  </si>
  <si>
    <t>Elen</t>
  </si>
  <si>
    <t>Kristin</t>
  </si>
  <si>
    <t>Molis</t>
  </si>
  <si>
    <t>Moor</t>
  </si>
  <si>
    <t>Koidu</t>
  </si>
  <si>
    <t>Moorits</t>
  </si>
  <si>
    <t>Moppel</t>
  </si>
  <si>
    <t>Muda</t>
  </si>
  <si>
    <t>Mugu</t>
  </si>
  <si>
    <t>Ülle</t>
  </si>
  <si>
    <t>Muhhin</t>
  </si>
  <si>
    <t>Muld</t>
  </si>
  <si>
    <t>Multer</t>
  </si>
  <si>
    <t>Munnukka</t>
  </si>
  <si>
    <t>Antti</t>
  </si>
  <si>
    <t>Murniece</t>
  </si>
  <si>
    <t>Zinaida</t>
  </si>
  <si>
    <t>Muru</t>
  </si>
  <si>
    <t>Leelo</t>
  </si>
  <si>
    <t>Murumaa</t>
  </si>
  <si>
    <t>Must</t>
  </si>
  <si>
    <t>Aadu</t>
  </si>
  <si>
    <t>Aivi</t>
  </si>
  <si>
    <t>Mutli</t>
  </si>
  <si>
    <t>Mõrd</t>
  </si>
  <si>
    <t>Rando</t>
  </si>
  <si>
    <t>Mõttus</t>
  </si>
  <si>
    <t>Andra</t>
  </si>
  <si>
    <t>Maive</t>
  </si>
  <si>
    <t>Mäe</t>
  </si>
  <si>
    <t>Mäemets</t>
  </si>
  <si>
    <t>Mäepalu</t>
  </si>
  <si>
    <t>Eveli</t>
  </si>
  <si>
    <t>Mäesepp</t>
  </si>
  <si>
    <t>Mägi</t>
  </si>
  <si>
    <t>Viljo-Vilmar</t>
  </si>
  <si>
    <t>Mändmets</t>
  </si>
  <si>
    <t>Egerta</t>
  </si>
  <si>
    <t>Mängel</t>
  </si>
  <si>
    <t>Maido</t>
  </si>
  <si>
    <t>Männa</t>
  </si>
  <si>
    <t>Männasoo</t>
  </si>
  <si>
    <t>Lembit</t>
  </si>
  <si>
    <t>Männik</t>
  </si>
  <si>
    <t>Männil</t>
  </si>
  <si>
    <t>Maarika</t>
  </si>
  <si>
    <t>Männiste</t>
  </si>
  <si>
    <t>Valdur</t>
  </si>
  <si>
    <t>Mäoma</t>
  </si>
  <si>
    <t>Märtin</t>
  </si>
  <si>
    <t>Märtmaa</t>
  </si>
  <si>
    <t>Mäsak</t>
  </si>
  <si>
    <t>Grete</t>
  </si>
  <si>
    <t>Määrits</t>
  </si>
  <si>
    <t>Kirsti</t>
  </si>
  <si>
    <t>Mölder</t>
  </si>
  <si>
    <t>Müristaja</t>
  </si>
  <si>
    <t>Müürsepp</t>
  </si>
  <si>
    <t>Aavo</t>
  </si>
  <si>
    <t>Nael</t>
  </si>
  <si>
    <t>Romet</t>
  </si>
  <si>
    <t>Nagel</t>
  </si>
  <si>
    <t>Narits</t>
  </si>
  <si>
    <t>Narusk</t>
  </si>
  <si>
    <t>Needrit</t>
  </si>
  <si>
    <t>Neemelo</t>
  </si>
  <si>
    <t>Neider</t>
  </si>
  <si>
    <t>Illar</t>
  </si>
  <si>
    <t>Neidra</t>
  </si>
  <si>
    <t>Neumann</t>
  </si>
  <si>
    <t>Tauno</t>
  </si>
  <si>
    <t>Nigol</t>
  </si>
  <si>
    <t>Nigul</t>
  </si>
  <si>
    <t>Niinepuu</t>
  </si>
  <si>
    <t>Nikolajev</t>
  </si>
  <si>
    <t>Nisu</t>
  </si>
  <si>
    <t>Oskar</t>
  </si>
  <si>
    <t>Noodla</t>
  </si>
  <si>
    <t>Noor</t>
  </si>
  <si>
    <t>Noorma</t>
  </si>
  <si>
    <t>Noormaa</t>
  </si>
  <si>
    <t>Noormets</t>
  </si>
  <si>
    <t>Normak</t>
  </si>
  <si>
    <t>Robin</t>
  </si>
  <si>
    <t>Novitski</t>
  </si>
  <si>
    <t>Nurk</t>
  </si>
  <si>
    <t>Nuuma</t>
  </si>
  <si>
    <t>Andri</t>
  </si>
  <si>
    <t>Nõgu</t>
  </si>
  <si>
    <t>Urve</t>
  </si>
  <si>
    <t>Nõmm</t>
  </si>
  <si>
    <t>Ann</t>
  </si>
  <si>
    <t>Nõmmela</t>
  </si>
  <si>
    <t>Aksel</t>
  </si>
  <si>
    <t>Nõmmiste</t>
  </si>
  <si>
    <t>Nõukas</t>
  </si>
  <si>
    <t>Hanka</t>
  </si>
  <si>
    <t>Nõva</t>
  </si>
  <si>
    <t>Kai</t>
  </si>
  <si>
    <t>Näkk</t>
  </si>
  <si>
    <t>Viivika</t>
  </si>
  <si>
    <t>Närap</t>
  </si>
  <si>
    <t>Odamus</t>
  </si>
  <si>
    <t>Terje</t>
  </si>
  <si>
    <t>Odzina</t>
  </si>
  <si>
    <t>Irina</t>
  </si>
  <si>
    <t>Oja</t>
  </si>
  <si>
    <t>Ojakivi</t>
  </si>
  <si>
    <t>Ojala</t>
  </si>
  <si>
    <t>Ojamets</t>
  </si>
  <si>
    <t>Ojamäe</t>
  </si>
  <si>
    <t>Ojaperv</t>
  </si>
  <si>
    <t>Raine</t>
  </si>
  <si>
    <t>Ojari</t>
  </si>
  <si>
    <t>Ene</t>
  </si>
  <si>
    <t>Ojasaar</t>
  </si>
  <si>
    <t>Olesk</t>
  </si>
  <si>
    <t>Jana</t>
  </si>
  <si>
    <t>Olgo</t>
  </si>
  <si>
    <t>Ollesk</t>
  </si>
  <si>
    <t>Oolo</t>
  </si>
  <si>
    <t>Oorn</t>
  </si>
  <si>
    <t>Orav</t>
  </si>
  <si>
    <t>Orgusaar</t>
  </si>
  <si>
    <t>Ormisson</t>
  </si>
  <si>
    <t>Veikko</t>
  </si>
  <si>
    <t>Ormissson</t>
  </si>
  <si>
    <t>Oskars</t>
  </si>
  <si>
    <t>Petrovs</t>
  </si>
  <si>
    <t>Ossip</t>
  </si>
  <si>
    <t>Ossul</t>
  </si>
  <si>
    <t>Ots</t>
  </si>
  <si>
    <t>Sten-Silver</t>
  </si>
  <si>
    <t>Tom-Tristan</t>
  </si>
  <si>
    <t>Otsasoo</t>
  </si>
  <si>
    <t>Tammo</t>
  </si>
  <si>
    <t>Otstavel</t>
  </si>
  <si>
    <t>Ottender</t>
  </si>
  <si>
    <t>Otti</t>
  </si>
  <si>
    <t>Kaius</t>
  </si>
  <si>
    <t>Paas</t>
  </si>
  <si>
    <t>Padari</t>
  </si>
  <si>
    <t>Padrik</t>
  </si>
  <si>
    <t>Pagi</t>
  </si>
  <si>
    <t>Gristel</t>
  </si>
  <si>
    <t>Pahv</t>
  </si>
  <si>
    <t>Paidre</t>
  </si>
  <si>
    <t>Paidu</t>
  </si>
  <si>
    <t>Paist</t>
  </si>
  <si>
    <t>Pall</t>
  </si>
  <si>
    <t>Pallas</t>
  </si>
  <si>
    <t>Helari</t>
  </si>
  <si>
    <t>Palmpuu</t>
  </si>
  <si>
    <t>Külli</t>
  </si>
  <si>
    <t>Paloots</t>
  </si>
  <si>
    <t>Palsyte</t>
  </si>
  <si>
    <t>Audrone</t>
  </si>
  <si>
    <t>Palts</t>
  </si>
  <si>
    <t>Paltser</t>
  </si>
  <si>
    <t>Palumaa</t>
  </si>
  <si>
    <t>Palusoo</t>
  </si>
  <si>
    <t>Panttila</t>
  </si>
  <si>
    <t>Ari</t>
  </si>
  <si>
    <t>Parik</t>
  </si>
  <si>
    <t>Ants</t>
  </si>
  <si>
    <t>Parkja</t>
  </si>
  <si>
    <t>Parm</t>
  </si>
  <si>
    <t>Parmask</t>
  </si>
  <si>
    <t>Parol</t>
  </si>
  <si>
    <t>Parts</t>
  </si>
  <si>
    <t>Valli</t>
  </si>
  <si>
    <t>Parv</t>
  </si>
  <si>
    <t>Parve</t>
  </si>
  <si>
    <t>Pass</t>
  </si>
  <si>
    <t>Enna</t>
  </si>
  <si>
    <t>Pastak</t>
  </si>
  <si>
    <t>Pedak</t>
  </si>
  <si>
    <t>Pedastsaar</t>
  </si>
  <si>
    <t>Egert</t>
  </si>
  <si>
    <t>Pedius</t>
  </si>
  <si>
    <t>Peerna</t>
  </si>
  <si>
    <t>Peetson</t>
  </si>
  <si>
    <t>Pelli</t>
  </si>
  <si>
    <t>Jonne</t>
  </si>
  <si>
    <t>Pelska</t>
  </si>
  <si>
    <t>Tenno</t>
  </si>
  <si>
    <t>Perandi</t>
  </si>
  <si>
    <t>Joosep</t>
  </si>
  <si>
    <t>Perner</t>
  </si>
  <si>
    <t>Peedu</t>
  </si>
  <si>
    <t>Pesor</t>
  </si>
  <si>
    <t>Peterkopf</t>
  </si>
  <si>
    <t>Peterson</t>
  </si>
  <si>
    <t>Sven</t>
  </si>
  <si>
    <t>Pettai</t>
  </si>
  <si>
    <t>Petter</t>
  </si>
  <si>
    <t>Pirje</t>
  </si>
  <si>
    <t>Peärnberg</t>
  </si>
  <si>
    <t>Peäske</t>
  </si>
  <si>
    <t>Pihlamägi</t>
  </si>
  <si>
    <t>Rainis</t>
  </si>
  <si>
    <t>Pihlik</t>
  </si>
  <si>
    <t>Pihtje</t>
  </si>
  <si>
    <t>Piir</t>
  </si>
  <si>
    <t>Piiroja</t>
  </si>
  <si>
    <t>Piirsalu</t>
  </si>
  <si>
    <t>Endri</t>
  </si>
  <si>
    <t>Pikk</t>
  </si>
  <si>
    <t>Pikkuus</t>
  </si>
  <si>
    <t>AavoPatric</t>
  </si>
  <si>
    <t>Piller</t>
  </si>
  <si>
    <t>Carl-Thomas</t>
  </si>
  <si>
    <t>Pilv</t>
  </si>
  <si>
    <t>Piperal</t>
  </si>
  <si>
    <t>Pearu-Paul</t>
  </si>
  <si>
    <t>Pismennõi</t>
  </si>
  <si>
    <t>Georgi</t>
  </si>
  <si>
    <t>Pivnik</t>
  </si>
  <si>
    <t>Ploovits</t>
  </si>
  <si>
    <t>Pluum</t>
  </si>
  <si>
    <t>Rait</t>
  </si>
  <si>
    <t>Podekrat</t>
  </si>
  <si>
    <t>Targo</t>
  </si>
  <si>
    <t>Pogost</t>
  </si>
  <si>
    <t>Ranno</t>
  </si>
  <si>
    <t>Pohla</t>
  </si>
  <si>
    <t>Pokkinen</t>
  </si>
  <si>
    <t>Poll</t>
  </si>
  <si>
    <t>Poltrago</t>
  </si>
  <si>
    <t>Poolakese</t>
  </si>
  <si>
    <t>Popovitsh</t>
  </si>
  <si>
    <t>Jaroslav</t>
  </si>
  <si>
    <t>Poska</t>
  </si>
  <si>
    <t>Possul</t>
  </si>
  <si>
    <t>Praks</t>
  </si>
  <si>
    <t>Press</t>
  </si>
  <si>
    <t>Priilinn</t>
  </si>
  <si>
    <t>Kertu</t>
  </si>
  <si>
    <t>Priimägi</t>
  </si>
  <si>
    <t>Epp</t>
  </si>
  <si>
    <t>Pristavka</t>
  </si>
  <si>
    <t>Prüüs</t>
  </si>
  <si>
    <t>Puhu</t>
  </si>
  <si>
    <t>Pulles</t>
  </si>
  <si>
    <t>Pulver</t>
  </si>
  <si>
    <t>Liia</t>
  </si>
  <si>
    <t>Punder</t>
  </si>
  <si>
    <t>Pung</t>
  </si>
  <si>
    <t>Urmo</t>
  </si>
  <si>
    <t>Pungar</t>
  </si>
  <si>
    <t>Alvar</t>
  </si>
  <si>
    <t>Pungas</t>
  </si>
  <si>
    <t>Krisi</t>
  </si>
  <si>
    <t>Punnison</t>
  </si>
  <si>
    <t>Puntso</t>
  </si>
  <si>
    <t>Endrik</t>
  </si>
  <si>
    <t>Purret</t>
  </si>
  <si>
    <t>Aire</t>
  </si>
  <si>
    <t>Puuleht</t>
  </si>
  <si>
    <t>Põdersoo</t>
  </si>
  <si>
    <t>Matis</t>
  </si>
  <si>
    <t>Põhako</t>
  </si>
  <si>
    <t>Põim</t>
  </si>
  <si>
    <t>Põld</t>
  </si>
  <si>
    <t>Põldma</t>
  </si>
  <si>
    <t>Heinar</t>
  </si>
  <si>
    <t>Põldoja</t>
  </si>
  <si>
    <t>Põldvere</t>
  </si>
  <si>
    <t>Ailar</t>
  </si>
  <si>
    <t>Gregor</t>
  </si>
  <si>
    <t>Martina</t>
  </si>
  <si>
    <t>Põlgast</t>
  </si>
  <si>
    <t>Põlluste</t>
  </si>
  <si>
    <t>Päeren</t>
  </si>
  <si>
    <t>Maano</t>
  </si>
  <si>
    <t>Pällo</t>
  </si>
  <si>
    <t>Pärdi</t>
  </si>
  <si>
    <t>Pärgmäe</t>
  </si>
  <si>
    <t>Pärn</t>
  </si>
  <si>
    <t>Pärna</t>
  </si>
  <si>
    <t>Pärsim</t>
  </si>
  <si>
    <t>Pärt</t>
  </si>
  <si>
    <t>Narva</t>
  </si>
  <si>
    <t>Pütsep</t>
  </si>
  <si>
    <t>Rahuoja</t>
  </si>
  <si>
    <t>Raid</t>
  </si>
  <si>
    <t>Pelle</t>
  </si>
  <si>
    <t>Raig</t>
  </si>
  <si>
    <t>Raitar</t>
  </si>
  <si>
    <t>Raja</t>
  </si>
  <si>
    <t>Sirje</t>
  </si>
  <si>
    <t>Raju</t>
  </si>
  <si>
    <t>Mairi</t>
  </si>
  <si>
    <t>Ralja</t>
  </si>
  <si>
    <t>Rammi</t>
  </si>
  <si>
    <t>Rammo</t>
  </si>
  <si>
    <t>Rammul</t>
  </si>
  <si>
    <t>Rammulüüs</t>
  </si>
  <si>
    <t>Randalainen</t>
  </si>
  <si>
    <t>Randma</t>
  </si>
  <si>
    <t>Randmaa</t>
  </si>
  <si>
    <t>Randmäe</t>
  </si>
  <si>
    <t>Randoja</t>
  </si>
  <si>
    <t>Renda</t>
  </si>
  <si>
    <t>Riana</t>
  </si>
  <si>
    <t>Ranniku</t>
  </si>
  <si>
    <t>Rast</t>
  </si>
  <si>
    <t>Rauam</t>
  </si>
  <si>
    <t>Raud</t>
  </si>
  <si>
    <t>Kairit</t>
  </si>
  <si>
    <t>Raudmets</t>
  </si>
  <si>
    <t>Raudsepp</t>
  </si>
  <si>
    <t>Kadi</t>
  </si>
  <si>
    <t>Mari-Liis</t>
  </si>
  <si>
    <t>Rebane</t>
  </si>
  <si>
    <t>Tarvo-Jaan</t>
  </si>
  <si>
    <t>Riin</t>
  </si>
  <si>
    <t>Redi</t>
  </si>
  <si>
    <t>Reha</t>
  </si>
  <si>
    <t>Rei</t>
  </si>
  <si>
    <t>Reiman</t>
  </si>
  <si>
    <t>Andre</t>
  </si>
  <si>
    <t>Reimets</t>
  </si>
  <si>
    <t>Britt</t>
  </si>
  <si>
    <t>Reinlo</t>
  </si>
  <si>
    <t>Reinmets</t>
  </si>
  <si>
    <t>Reedik</t>
  </si>
  <si>
    <t>Reinmäe</t>
  </si>
  <si>
    <t>Heli</t>
  </si>
  <si>
    <t>Reinumägi</t>
  </si>
  <si>
    <t>Reisberg</t>
  </si>
  <si>
    <t>Reisik</t>
  </si>
  <si>
    <t>Reispass</t>
  </si>
  <si>
    <t>Reissaar</t>
  </si>
  <si>
    <t>Rekand</t>
  </si>
  <si>
    <t>Remmelg</t>
  </si>
  <si>
    <t>Kalmer</t>
  </si>
  <si>
    <t>Renser</t>
  </si>
  <si>
    <t>Reppo</t>
  </si>
  <si>
    <t>Retter</t>
  </si>
  <si>
    <t>Ribelus</t>
  </si>
  <si>
    <t>Jens-Peter</t>
  </si>
  <si>
    <t>Ridamäe</t>
  </si>
  <si>
    <t>Riim</t>
  </si>
  <si>
    <t>Piia</t>
  </si>
  <si>
    <t>Riisalu</t>
  </si>
  <si>
    <t>Rikk</t>
  </si>
  <si>
    <t>Ringmäe</t>
  </si>
  <si>
    <t>Ristmets</t>
  </si>
  <si>
    <t>Sikk</t>
  </si>
  <si>
    <t>Rodenberg</t>
  </si>
  <si>
    <t>Rohtmäe</t>
  </si>
  <si>
    <t>Roman</t>
  </si>
  <si>
    <t>Helvi</t>
  </si>
  <si>
    <t>Roode</t>
  </si>
  <si>
    <t>Roogsoo</t>
  </si>
  <si>
    <t>Anti</t>
  </si>
  <si>
    <t>Roolaid</t>
  </si>
  <si>
    <t>Roomet</t>
  </si>
  <si>
    <t>Rooneem</t>
  </si>
  <si>
    <t>Roos</t>
  </si>
  <si>
    <t>Rigo</t>
  </si>
  <si>
    <t>Roose</t>
  </si>
  <si>
    <t>Eleri</t>
  </si>
  <si>
    <t>Rudolf</t>
  </si>
  <si>
    <t>Roosimaa</t>
  </si>
  <si>
    <t>Valdo</t>
  </si>
  <si>
    <t>Eiko</t>
  </si>
  <si>
    <t>Endu</t>
  </si>
  <si>
    <t>Roosimägi</t>
  </si>
  <si>
    <t>Rootalu</t>
  </si>
  <si>
    <t>Hans-Kristen</t>
  </si>
  <si>
    <t>Mattias</t>
  </si>
  <si>
    <t>Roots</t>
  </si>
  <si>
    <t>Leho</t>
  </si>
  <si>
    <t>Rosenberg</t>
  </si>
  <si>
    <t>Rosin</t>
  </si>
  <si>
    <t>Rull</t>
  </si>
  <si>
    <t>Rulli</t>
  </si>
  <si>
    <t>Rump</t>
  </si>
  <si>
    <t>Russak</t>
  </si>
  <si>
    <t>Ruubel</t>
  </si>
  <si>
    <t>Ruus</t>
  </si>
  <si>
    <t>Ruusmäe</t>
  </si>
  <si>
    <t>Ruuven</t>
  </si>
  <si>
    <t>Rõõmussaar</t>
  </si>
  <si>
    <t>Sigrid</t>
  </si>
  <si>
    <t>Räbin</t>
  </si>
  <si>
    <t>Maarja</t>
  </si>
  <si>
    <t>Räim</t>
  </si>
  <si>
    <t>Rändvee</t>
  </si>
  <si>
    <t>Keily</t>
  </si>
  <si>
    <t>Räppo</t>
  </si>
  <si>
    <t>Kaimo</t>
  </si>
  <si>
    <t>Rütman</t>
  </si>
  <si>
    <t>Rüütli</t>
  </si>
  <si>
    <t>Katerin</t>
  </si>
  <si>
    <t>Saagim</t>
  </si>
  <si>
    <t>Saar</t>
  </si>
  <si>
    <t>Saare</t>
  </si>
  <si>
    <t>Saarela</t>
  </si>
  <si>
    <t>Toivo</t>
  </si>
  <si>
    <t>Saarman</t>
  </si>
  <si>
    <t>Heigo</t>
  </si>
  <si>
    <t>Saarnits</t>
  </si>
  <si>
    <t>Saaron</t>
  </si>
  <si>
    <t>Saarts</t>
  </si>
  <si>
    <t>Saavik</t>
  </si>
  <si>
    <t>Sadam</t>
  </si>
  <si>
    <t>Rahel</t>
  </si>
  <si>
    <t>Saks</t>
  </si>
  <si>
    <t>Saliste</t>
  </si>
  <si>
    <t>Joseph</t>
  </si>
  <si>
    <t>Salm</t>
  </si>
  <si>
    <t>Siimo</t>
  </si>
  <si>
    <t>Salong</t>
  </si>
  <si>
    <t>Rivo</t>
  </si>
  <si>
    <t>Saloste</t>
  </si>
  <si>
    <t>Salu</t>
  </si>
  <si>
    <t>Salujõe</t>
  </si>
  <si>
    <t>Salum</t>
  </si>
  <si>
    <t>Salumaa</t>
  </si>
  <si>
    <t>Salumäe</t>
  </si>
  <si>
    <t>Saluveer</t>
  </si>
  <si>
    <t>Erki</t>
  </si>
  <si>
    <t>Samberg</t>
  </si>
  <si>
    <t>Samm</t>
  </si>
  <si>
    <t>Sapp</t>
  </si>
  <si>
    <t>Sarapson</t>
  </si>
  <si>
    <t>Maia</t>
  </si>
  <si>
    <t>Sarapuu</t>
  </si>
  <si>
    <t>Janno</t>
  </si>
  <si>
    <t>Kerttu</t>
  </si>
  <si>
    <t>Sarmet</t>
  </si>
  <si>
    <t>Sarv</t>
  </si>
  <si>
    <t>Sauk</t>
  </si>
  <si>
    <t>Saveli</t>
  </si>
  <si>
    <t>Schults</t>
  </si>
  <si>
    <t>Markko</t>
  </si>
  <si>
    <t>Seesmaa</t>
  </si>
  <si>
    <t>Sein</t>
  </si>
  <si>
    <t>Seinre</t>
  </si>
  <si>
    <t>Selgis</t>
  </si>
  <si>
    <t>Selirand</t>
  </si>
  <si>
    <t>Seliste</t>
  </si>
  <si>
    <t>Anna</t>
  </si>
  <si>
    <t>Sell</t>
  </si>
  <si>
    <t>Sellis</t>
  </si>
  <si>
    <t>Semerjuk</t>
  </si>
  <si>
    <t>Semidotski</t>
  </si>
  <si>
    <t>Sepp</t>
  </si>
  <si>
    <t>Sepping</t>
  </si>
  <si>
    <t>Leeni</t>
  </si>
  <si>
    <t>Shmits</t>
  </si>
  <si>
    <t>Raimonds</t>
  </si>
  <si>
    <t>Sibul</t>
  </si>
  <si>
    <t>Sidlauskas</t>
  </si>
  <si>
    <t>Andrius</t>
  </si>
  <si>
    <t>Sigus</t>
  </si>
  <si>
    <t>Sihver</t>
  </si>
  <si>
    <t>Mehis</t>
  </si>
  <si>
    <t>Sikka</t>
  </si>
  <si>
    <t>Teele</t>
  </si>
  <si>
    <t>Sikkal</t>
  </si>
  <si>
    <t>Silamikele</t>
  </si>
  <si>
    <t>Baiba</t>
  </si>
  <si>
    <t>Sild</t>
  </si>
  <si>
    <t>Aik</t>
  </si>
  <si>
    <t>Kateriin</t>
  </si>
  <si>
    <t>Sildvee</t>
  </si>
  <si>
    <t>Sillamaa</t>
  </si>
  <si>
    <t>Kent-Arthur</t>
  </si>
  <si>
    <t>Sillaste</t>
  </si>
  <si>
    <t>Hille</t>
  </si>
  <si>
    <t>Silm</t>
  </si>
  <si>
    <t>Simpson</t>
  </si>
  <si>
    <t>Siskevicius</t>
  </si>
  <si>
    <t>Paulius</t>
  </si>
  <si>
    <t>Skeps</t>
  </si>
  <si>
    <t>Janis</t>
  </si>
  <si>
    <t>Sandis</t>
  </si>
  <si>
    <t>Soon</t>
  </si>
  <si>
    <t>Soosaar</t>
  </si>
  <si>
    <t>Sootla</t>
  </si>
  <si>
    <t>Soovere</t>
  </si>
  <si>
    <t>Sprenk</t>
  </si>
  <si>
    <t>Sprogis</t>
  </si>
  <si>
    <t>Spulle</t>
  </si>
  <si>
    <t>Dana</t>
  </si>
  <si>
    <t>Sternfeldt</t>
  </si>
  <si>
    <t>Strautins</t>
  </si>
  <si>
    <t>Sergejs</t>
  </si>
  <si>
    <t>Suits</t>
  </si>
  <si>
    <t>Suitso</t>
  </si>
  <si>
    <t>Sule</t>
  </si>
  <si>
    <t>Sulg</t>
  </si>
  <si>
    <t>Sups</t>
  </si>
  <si>
    <t>Pilvi</t>
  </si>
  <si>
    <t>Sutt</t>
  </si>
  <si>
    <t>Kristian</t>
  </si>
  <si>
    <t>Suun</t>
  </si>
  <si>
    <t>Suurküla</t>
  </si>
  <si>
    <t>Suursild</t>
  </si>
  <si>
    <t>Geir</t>
  </si>
  <si>
    <t>Lagle</t>
  </si>
  <si>
    <t>Simo</t>
  </si>
  <si>
    <t>Sõmmer</t>
  </si>
  <si>
    <t>Sõna</t>
  </si>
  <si>
    <t>Sõõru</t>
  </si>
  <si>
    <t>Säde</t>
  </si>
  <si>
    <t>Luule</t>
  </si>
  <si>
    <t>Säks</t>
  </si>
  <si>
    <t>Ardo</t>
  </si>
  <si>
    <t>Särekanno</t>
  </si>
  <si>
    <t>Säärits</t>
  </si>
  <si>
    <t>Taavo</t>
  </si>
  <si>
    <t>Sytnik</t>
  </si>
  <si>
    <t>Natalia</t>
  </si>
  <si>
    <t>Zaro</t>
  </si>
  <si>
    <t>Gloria</t>
  </si>
  <si>
    <t>Zhutshkina</t>
  </si>
  <si>
    <t>Taal</t>
  </si>
  <si>
    <t>Taavel</t>
  </si>
  <si>
    <t>Airi</t>
  </si>
  <si>
    <t>Taba</t>
  </si>
  <si>
    <t>Tabo</t>
  </si>
  <si>
    <t>Sandor</t>
  </si>
  <si>
    <t>Taggel</t>
  </si>
  <si>
    <t>Tahves</t>
  </si>
  <si>
    <t>Takk</t>
  </si>
  <si>
    <t>Talihärm</t>
  </si>
  <si>
    <t>Johan</t>
  </si>
  <si>
    <t>Talihärnm</t>
  </si>
  <si>
    <t>Talimets</t>
  </si>
  <si>
    <t>Agnes</t>
  </si>
  <si>
    <t>Talivee</t>
  </si>
  <si>
    <t>Elle-Mari</t>
  </si>
  <si>
    <t>Talmet</t>
  </si>
  <si>
    <t>Talu</t>
  </si>
  <si>
    <t>Talvet</t>
  </si>
  <si>
    <t>Talviste</t>
  </si>
  <si>
    <t>Tamberg</t>
  </si>
  <si>
    <t>Tamkivi</t>
  </si>
  <si>
    <t>Tamm</t>
  </si>
  <si>
    <t>Malvo</t>
  </si>
  <si>
    <t>Raimond</t>
  </si>
  <si>
    <t>Taago</t>
  </si>
  <si>
    <t>Tamman</t>
  </si>
  <si>
    <t>Hedvig</t>
  </si>
  <si>
    <t>Helina</t>
  </si>
  <si>
    <t>Susanna</t>
  </si>
  <si>
    <t>Tamme</t>
  </si>
  <si>
    <t>Ringo</t>
  </si>
  <si>
    <t>Tammiste</t>
  </si>
  <si>
    <t>Tammisto</t>
  </si>
  <si>
    <t>Tammistu</t>
  </si>
  <si>
    <t>Eret</t>
  </si>
  <si>
    <t>Andrias</t>
  </si>
  <si>
    <t>Tammjärv</t>
  </si>
  <si>
    <t>Tammsoo</t>
  </si>
  <si>
    <t>Tamsar</t>
  </si>
  <si>
    <t>Taniel</t>
  </si>
  <si>
    <t>Tannik</t>
  </si>
  <si>
    <t>Tark</t>
  </si>
  <si>
    <t>Tarmas</t>
  </si>
  <si>
    <t>Tarum</t>
  </si>
  <si>
    <t>Tarvis</t>
  </si>
  <si>
    <t>Tavits</t>
  </si>
  <si>
    <t>Gaabriel</t>
  </si>
  <si>
    <t>Teedemaa</t>
  </si>
  <si>
    <t>Turvo</t>
  </si>
  <si>
    <t>Teesalu</t>
  </si>
  <si>
    <t>Heiliki</t>
  </si>
  <si>
    <t>Teller</t>
  </si>
  <si>
    <t>Tenisson</t>
  </si>
  <si>
    <t>Simon</t>
  </si>
  <si>
    <t>Teppo</t>
  </si>
  <si>
    <t>Tering</t>
  </si>
  <si>
    <t>Kalvi</t>
  </si>
  <si>
    <t>Terras</t>
  </si>
  <si>
    <t>Carl</t>
  </si>
  <si>
    <t>Tiedemann</t>
  </si>
  <si>
    <t>Koit</t>
  </si>
  <si>
    <t>Tigane</t>
  </si>
  <si>
    <t>Tarvi</t>
  </si>
  <si>
    <t>Silva</t>
  </si>
  <si>
    <t>Tiido</t>
  </si>
  <si>
    <t>Tiidor</t>
  </si>
  <si>
    <t>Helgo</t>
  </si>
  <si>
    <t>Tiimus</t>
  </si>
  <si>
    <t>Tiirmaa</t>
  </si>
  <si>
    <t>Tiitsen</t>
  </si>
  <si>
    <t>Tikkop</t>
  </si>
  <si>
    <t>Tilk</t>
  </si>
  <si>
    <t>Maarit</t>
  </si>
  <si>
    <t>Tkatshenko</t>
  </si>
  <si>
    <t>Zoja</t>
  </si>
  <si>
    <t>Tobi</t>
  </si>
  <si>
    <t>Tomson</t>
  </si>
  <si>
    <t>Toode</t>
  </si>
  <si>
    <t>Toomann</t>
  </si>
  <si>
    <t>Toome</t>
  </si>
  <si>
    <t>Ronald</t>
  </si>
  <si>
    <t>Tooming</t>
  </si>
  <si>
    <t>Taaniel</t>
  </si>
  <si>
    <t>Toomingas</t>
  </si>
  <si>
    <t>Toomis</t>
  </si>
  <si>
    <t>Toomjõe</t>
  </si>
  <si>
    <t>Toomsalu</t>
  </si>
  <si>
    <t>Leela</t>
  </si>
  <si>
    <t>Toots</t>
  </si>
  <si>
    <t>Tootsi</t>
  </si>
  <si>
    <t>Jaano</t>
  </si>
  <si>
    <t>Tops</t>
  </si>
  <si>
    <t>Torga</t>
  </si>
  <si>
    <t>Toru</t>
  </si>
  <si>
    <t>Trummal</t>
  </si>
  <si>
    <t>Jevgeni</t>
  </si>
  <si>
    <t>Truuvelt</t>
  </si>
  <si>
    <t>Tsopp</t>
  </si>
  <si>
    <t>Tsäko</t>
  </si>
  <si>
    <t>Jako</t>
  </si>
  <si>
    <t>Tuhkur</t>
  </si>
  <si>
    <t>Turb</t>
  </si>
  <si>
    <t>Turban</t>
  </si>
  <si>
    <t>Tuudelepp</t>
  </si>
  <si>
    <t>Elmar</t>
  </si>
  <si>
    <t>Tuul</t>
  </si>
  <si>
    <t>Tuusis</t>
  </si>
  <si>
    <t>Danel</t>
  </si>
  <si>
    <t>Tuvike</t>
  </si>
  <si>
    <t>Tuvikene</t>
  </si>
  <si>
    <t>Tõevere</t>
  </si>
  <si>
    <t>Tõnisson</t>
  </si>
  <si>
    <t>Tõnurist</t>
  </si>
  <si>
    <t>Täht</t>
  </si>
  <si>
    <t>Tääkre</t>
  </si>
  <si>
    <t>Udu</t>
  </si>
  <si>
    <t>Uibo</t>
  </si>
  <si>
    <t>Uibokand</t>
  </si>
  <si>
    <t>Janelle</t>
  </si>
  <si>
    <t>Uibu</t>
  </si>
  <si>
    <t>Uiga</t>
  </si>
  <si>
    <t>Ulk</t>
  </si>
  <si>
    <t>Ulp</t>
  </si>
  <si>
    <t>Säm</t>
  </si>
  <si>
    <t>Ulst</t>
  </si>
  <si>
    <t>Undla</t>
  </si>
  <si>
    <t>Undrits</t>
  </si>
  <si>
    <t>Unger</t>
  </si>
  <si>
    <t>Univer</t>
  </si>
  <si>
    <t>Upenieks</t>
  </si>
  <si>
    <t>Aldis</t>
  </si>
  <si>
    <t>Urbas</t>
  </si>
  <si>
    <t>Urgand</t>
  </si>
  <si>
    <t>Uri</t>
  </si>
  <si>
    <t>Urpela</t>
  </si>
  <si>
    <t>Aaro</t>
  </si>
  <si>
    <t>Urva</t>
  </si>
  <si>
    <t>Usai</t>
  </si>
  <si>
    <t>Katri</t>
  </si>
  <si>
    <t>Uudeküll</t>
  </si>
  <si>
    <t>Uusen</t>
  </si>
  <si>
    <t>Uusmaa</t>
  </si>
  <si>
    <t>Uustalu</t>
  </si>
  <si>
    <t>Vaab</t>
  </si>
  <si>
    <t>Vaaderpass</t>
  </si>
  <si>
    <t>Vaarmann</t>
  </si>
  <si>
    <t>Vaga</t>
  </si>
  <si>
    <t>Ingvar</t>
  </si>
  <si>
    <t>Vahemaa</t>
  </si>
  <si>
    <t>Viljar</t>
  </si>
  <si>
    <t>Vaher</t>
  </si>
  <si>
    <t>Lirike</t>
  </si>
  <si>
    <t>Vahtra</t>
  </si>
  <si>
    <t>Vaidem</t>
  </si>
  <si>
    <t>Josten</t>
  </si>
  <si>
    <t>Vaidila</t>
  </si>
  <si>
    <t>Algis</t>
  </si>
  <si>
    <t>Vaiknemets</t>
  </si>
  <si>
    <t>Vaikulis</t>
  </si>
  <si>
    <t>Aivars</t>
  </si>
  <si>
    <t>Vaine</t>
  </si>
  <si>
    <t>Vainola</t>
  </si>
  <si>
    <t>Vainu</t>
  </si>
  <si>
    <t>Vaisvilaite</t>
  </si>
  <si>
    <t>Rasa</t>
  </si>
  <si>
    <t>Valanciunas</t>
  </si>
  <si>
    <t>Liudas</t>
  </si>
  <si>
    <t>Vald</t>
  </si>
  <si>
    <t>Vaino</t>
  </si>
  <si>
    <t>Valdmanis</t>
  </si>
  <si>
    <t>Valdmets</t>
  </si>
  <si>
    <t>Elo</t>
  </si>
  <si>
    <t>Valvas</t>
  </si>
  <si>
    <t>Vanamb</t>
  </si>
  <si>
    <t>Silja</t>
  </si>
  <si>
    <t>Vanem</t>
  </si>
  <si>
    <t>Vann</t>
  </si>
  <si>
    <t>Vannas</t>
  </si>
  <si>
    <t>Vares</t>
  </si>
  <si>
    <t>Made</t>
  </si>
  <si>
    <t>Voldemar</t>
  </si>
  <si>
    <t>Vasar</t>
  </si>
  <si>
    <t>Vask</t>
  </si>
  <si>
    <t>Reigo</t>
  </si>
  <si>
    <t>Veepere</t>
  </si>
  <si>
    <t>Veermäe</t>
  </si>
  <si>
    <t>Veerus</t>
  </si>
  <si>
    <t>Veesalu</t>
  </si>
  <si>
    <t>Veevo</t>
  </si>
  <si>
    <t>Veidemann</t>
  </si>
  <si>
    <t>Weiland</t>
  </si>
  <si>
    <t>Anika</t>
  </si>
  <si>
    <t>Veinthal</t>
  </si>
  <si>
    <t>Vellamäe</t>
  </si>
  <si>
    <t>Vende</t>
  </si>
  <si>
    <t>Elerin</t>
  </si>
  <si>
    <t>Vernik</t>
  </si>
  <si>
    <t>Veskimäe</t>
  </si>
  <si>
    <t>Veskimägi</t>
  </si>
  <si>
    <t>Lembe</t>
  </si>
  <si>
    <t>Ave-Ingrid</t>
  </si>
  <si>
    <t>Rasmus-Oliver</t>
  </si>
  <si>
    <t>Vester</t>
  </si>
  <si>
    <t>Vetik</t>
  </si>
  <si>
    <t>Viljo</t>
  </si>
  <si>
    <t>Vidrigsmann</t>
  </si>
  <si>
    <t>Viherpuu</t>
  </si>
  <si>
    <t>Vihtol</t>
  </si>
  <si>
    <t>Viidik</t>
  </si>
  <si>
    <t>Viimsalu</t>
  </si>
  <si>
    <t>Viinalass</t>
  </si>
  <si>
    <t>Heivo</t>
  </si>
  <si>
    <t>Viinapuu</t>
  </si>
  <si>
    <t>Viir</t>
  </si>
  <si>
    <t>Sirli</t>
  </si>
  <si>
    <t>Viira</t>
  </si>
  <si>
    <t>Viirlaid</t>
  </si>
  <si>
    <t>Viitkar</t>
  </si>
  <si>
    <t>Vilcane</t>
  </si>
  <si>
    <t>Anita</t>
  </si>
  <si>
    <t>Villemsoo</t>
  </si>
  <si>
    <t>Jarek</t>
  </si>
  <si>
    <t>Vimb</t>
  </si>
  <si>
    <t>Vimberg</t>
  </si>
  <si>
    <t>Vingris</t>
  </si>
  <si>
    <t>Guntis</t>
  </si>
  <si>
    <t>Vink</t>
  </si>
  <si>
    <t>Vinogradov</t>
  </si>
  <si>
    <t>Oleg</t>
  </si>
  <si>
    <t>Vint</t>
  </si>
  <si>
    <t>Vinter</t>
  </si>
  <si>
    <t>August</t>
  </si>
  <si>
    <t>Virk</t>
  </si>
  <si>
    <t>Marju</t>
  </si>
  <si>
    <t>Virro</t>
  </si>
  <si>
    <t>Visnapuu</t>
  </si>
  <si>
    <t>Vitkunas</t>
  </si>
  <si>
    <t>Karolis</t>
  </si>
  <si>
    <t>Volmer</t>
  </si>
  <si>
    <t>Voltri</t>
  </si>
  <si>
    <t>Vonk</t>
  </si>
  <si>
    <t>Voog</t>
  </si>
  <si>
    <t>Vorobjov</t>
  </si>
  <si>
    <t>Pavel</t>
  </si>
  <si>
    <t>Vunukainen</t>
  </si>
  <si>
    <t>Vuorenlehto</t>
  </si>
  <si>
    <t>Kari</t>
  </si>
  <si>
    <t>Võhmar</t>
  </si>
  <si>
    <t>Vilma</t>
  </si>
  <si>
    <t>Võsu</t>
  </si>
  <si>
    <t>Välba</t>
  </si>
  <si>
    <t>Vändre</t>
  </si>
  <si>
    <t>Värno</t>
  </si>
  <si>
    <t>Värva</t>
  </si>
  <si>
    <t>Õnneleid</t>
  </si>
  <si>
    <t>Õun</t>
  </si>
  <si>
    <t>Õunap</t>
  </si>
  <si>
    <t>Ärm</t>
  </si>
  <si>
    <t>Ärmpalu</t>
  </si>
  <si>
    <t>Ööbik</t>
  </si>
  <si>
    <t>Mare</t>
  </si>
  <si>
    <t>Ülejõe</t>
  </si>
  <si>
    <t>Metsa nr</t>
  </si>
  <si>
    <t>Nimi</t>
  </si>
  <si>
    <t>Omanik</t>
  </si>
  <si>
    <t>Piirkond</t>
  </si>
  <si>
    <t>Hind</t>
  </si>
  <si>
    <t>Ostu kuupäev</t>
  </si>
  <si>
    <t>Kat. Nr</t>
  </si>
  <si>
    <t>Maakond</t>
  </si>
  <si>
    <t>Üldpindala</t>
  </si>
  <si>
    <t>Metsa pindala</t>
  </si>
  <si>
    <t>metsa maht m3</t>
  </si>
  <si>
    <t>Kuusk, Mänd, Kask m3</t>
  </si>
  <si>
    <t>Karu</t>
  </si>
  <si>
    <t>Eifi OÜ</t>
  </si>
  <si>
    <t>Põhja</t>
  </si>
  <si>
    <t>57302:002:0301</t>
  </si>
  <si>
    <t>Pajusi</t>
  </si>
  <si>
    <t>57302:002:0302</t>
  </si>
  <si>
    <t>IGANÕMME</t>
  </si>
  <si>
    <t>Anija Mehed OÜ</t>
  </si>
  <si>
    <t>Ida-Lääne</t>
  </si>
  <si>
    <t>86301:006:0204</t>
  </si>
  <si>
    <t>Varbla</t>
  </si>
  <si>
    <t>86301:006:0205</t>
  </si>
  <si>
    <t>86301:006:0206</t>
  </si>
  <si>
    <t>86301:006:0207</t>
  </si>
  <si>
    <t>86301:006:0208</t>
  </si>
  <si>
    <t>86301:006:0232</t>
  </si>
  <si>
    <t>SOOBIKU</t>
  </si>
  <si>
    <t>21302:002:0110</t>
  </si>
  <si>
    <t>Häädemeeste</t>
  </si>
  <si>
    <t>Sõidupõllu</t>
  </si>
  <si>
    <t>Kagu</t>
  </si>
  <si>
    <t>28501:002:0318</t>
  </si>
  <si>
    <t>Kanepi</t>
  </si>
  <si>
    <t>28501:005:0128</t>
  </si>
  <si>
    <t>28501:005:0132</t>
  </si>
  <si>
    <t>28501:005:0133</t>
  </si>
  <si>
    <t>28501:005:0183</t>
  </si>
  <si>
    <t>TUISU</t>
  </si>
  <si>
    <t>Erinmets OÜ</t>
  </si>
  <si>
    <t>30401:003:0364</t>
  </si>
  <si>
    <t>Kiili</t>
  </si>
  <si>
    <t>Petaimetsa</t>
  </si>
  <si>
    <t>93401:008:0614</t>
  </si>
  <si>
    <t>Värska</t>
  </si>
  <si>
    <t>KUKEPALU PEETER</t>
  </si>
  <si>
    <t>36302:002:0220</t>
  </si>
  <si>
    <t>Kõue</t>
  </si>
  <si>
    <t>MUNAMÄE</t>
  </si>
  <si>
    <t>86102:001:0620</t>
  </si>
  <si>
    <t>Vara</t>
  </si>
  <si>
    <t>OTSA</t>
  </si>
  <si>
    <t>Varoteks OÜ</t>
  </si>
  <si>
    <t>66902:001:0391</t>
  </si>
  <si>
    <t>66902:001:0392</t>
  </si>
  <si>
    <t>66904:001:1520</t>
  </si>
  <si>
    <t>Söta</t>
  </si>
  <si>
    <t>32802:001:0178</t>
  </si>
  <si>
    <t>Kolga-Jaani</t>
  </si>
  <si>
    <t>32802:001:0179</t>
  </si>
  <si>
    <t>32802:001:0181</t>
  </si>
  <si>
    <t>32802:001:0203</t>
  </si>
  <si>
    <t>PARMU</t>
  </si>
  <si>
    <t>32801:004:0291</t>
  </si>
  <si>
    <t>32801:004:0292</t>
  </si>
  <si>
    <t>32801:004:0293</t>
  </si>
  <si>
    <t>32801:004:0294</t>
  </si>
  <si>
    <t>46001:001:1491</t>
  </si>
  <si>
    <t>Meremäe</t>
  </si>
  <si>
    <t>46001:001:1492</t>
  </si>
  <si>
    <t>VÄIKEJÄRVE</t>
  </si>
  <si>
    <t>18102:002:0114</t>
  </si>
  <si>
    <t xml:space="preserve">Haanja </t>
  </si>
  <si>
    <t>18102:002:0115</t>
  </si>
  <si>
    <t>Haanja</t>
  </si>
  <si>
    <t>18102:002:0116</t>
  </si>
  <si>
    <t>18102:002:0117</t>
  </si>
  <si>
    <t>18102:002:0118</t>
  </si>
  <si>
    <t>18102:002:0119</t>
  </si>
  <si>
    <t>18102:002:0472</t>
  </si>
  <si>
    <t>ALA-PALLO</t>
  </si>
  <si>
    <t>Taanimets AS</t>
  </si>
  <si>
    <t>86501:002:0911</t>
  </si>
  <si>
    <t>Varstu</t>
  </si>
  <si>
    <t>86501:002:0912</t>
  </si>
  <si>
    <t>KOIDU</t>
  </si>
  <si>
    <t>Mortec OÜ</t>
  </si>
  <si>
    <t>44901:004:0004</t>
  </si>
  <si>
    <t>Selgise</t>
  </si>
  <si>
    <t>93401:002:0405</t>
  </si>
  <si>
    <t>Sillaotsa 26-2</t>
  </si>
  <si>
    <t>54701:002:0802</t>
  </si>
  <si>
    <t>Orava</t>
  </si>
  <si>
    <t>Paju 2</t>
  </si>
  <si>
    <t>91501:006:0130</t>
  </si>
  <si>
    <t>Võnnu</t>
  </si>
  <si>
    <t>MÄNNI</t>
  </si>
  <si>
    <t>37301:001:0317</t>
  </si>
  <si>
    <t>Kärla</t>
  </si>
  <si>
    <t>Savinurme I</t>
  </si>
  <si>
    <t>93401:007:0365</t>
  </si>
  <si>
    <t>93401:007:0366</t>
  </si>
  <si>
    <t>Ligimese</t>
  </si>
  <si>
    <t>69702:001:2001</t>
  </si>
  <si>
    <t>Rõuge</t>
  </si>
  <si>
    <t>69702:001:2002</t>
  </si>
  <si>
    <t>Jõe</t>
  </si>
  <si>
    <t>37301:006:0155</t>
  </si>
  <si>
    <t>37301:006:0156</t>
  </si>
  <si>
    <t>37301:006:0216</t>
  </si>
  <si>
    <t>37301:006:0217</t>
  </si>
  <si>
    <t>37301:006:0218</t>
  </si>
  <si>
    <t>Pööni I</t>
  </si>
  <si>
    <t>93401:008:0515</t>
  </si>
  <si>
    <t>SOTI</t>
  </si>
  <si>
    <t>71102:004:0080</t>
  </si>
  <si>
    <t>Saarde</t>
  </si>
  <si>
    <t>Koriste</t>
  </si>
  <si>
    <t>20301:003:0091</t>
  </si>
  <si>
    <t>Helme</t>
  </si>
  <si>
    <t>20301:003:0092</t>
  </si>
  <si>
    <t>Sookure</t>
  </si>
  <si>
    <t>46503:005:0662</t>
  </si>
  <si>
    <t>Mikitamäe</t>
  </si>
  <si>
    <t>MÄNNIMETSA</t>
  </si>
  <si>
    <t>86502:002:1170</t>
  </si>
  <si>
    <t>RIHULA</t>
  </si>
  <si>
    <t>85603:002:0544</t>
  </si>
  <si>
    <t>Valgjärve</t>
  </si>
  <si>
    <t>85603:002:0545</t>
  </si>
  <si>
    <t>ÜLA-METSAÄÄRE</t>
  </si>
  <si>
    <t>28901:003:0450</t>
  </si>
  <si>
    <t>Karula</t>
  </si>
  <si>
    <t>82001:002:0871</t>
  </si>
  <si>
    <t>Tõlliste</t>
  </si>
  <si>
    <t>82001:002:0872</t>
  </si>
  <si>
    <t>ARU I</t>
  </si>
  <si>
    <t>29203:003:1070</t>
  </si>
  <si>
    <t>Kehtna</t>
  </si>
  <si>
    <t>KUMERMÄE</t>
  </si>
  <si>
    <t>93401:008:0633</t>
  </si>
  <si>
    <t>UNDIAUGU</t>
  </si>
  <si>
    <t>Metsatalu OÜ</t>
  </si>
  <si>
    <t>61602:001:0900</t>
  </si>
  <si>
    <t>Põltsamaa</t>
  </si>
  <si>
    <t>KÄRNA FERDI</t>
  </si>
  <si>
    <t>14301:002:0410</t>
  </si>
  <si>
    <t>Antsla</t>
  </si>
  <si>
    <t>28902:003:0071</t>
  </si>
  <si>
    <t>28902:003:0072</t>
  </si>
  <si>
    <t>TIHNIKU</t>
  </si>
  <si>
    <t>37301:001:0318</t>
  </si>
  <si>
    <t xml:space="preserve">Ora 3 </t>
  </si>
  <si>
    <t>Kuusemetsa</t>
  </si>
  <si>
    <t>85602:002:0540</t>
  </si>
  <si>
    <t>LÕUNA (PUNTUSE 10)</t>
  </si>
  <si>
    <t>Okira OÜ</t>
  </si>
  <si>
    <t>85601:002:0846</t>
  </si>
  <si>
    <t>Teeääre Tiia</t>
  </si>
  <si>
    <t>Kasemetsa OÜ</t>
  </si>
  <si>
    <t>60002:002:0301</t>
  </si>
  <si>
    <t>Karksi</t>
  </si>
  <si>
    <t>60002:002:0302</t>
  </si>
  <si>
    <t>SELJA</t>
  </si>
  <si>
    <t>86301:005:0163</t>
  </si>
  <si>
    <t>86301:005:0368</t>
  </si>
  <si>
    <t>86301:005:0369</t>
  </si>
  <si>
    <t>86301:005:0370</t>
  </si>
  <si>
    <t>86301:005:0371</t>
  </si>
  <si>
    <t>86301:005:0372</t>
  </si>
  <si>
    <t>86301:005:0373</t>
  </si>
  <si>
    <t>86301:005:0374</t>
  </si>
  <si>
    <t>86301:005:0375</t>
  </si>
  <si>
    <t>PIKSI</t>
  </si>
  <si>
    <t>82002:001:0290</t>
  </si>
  <si>
    <t>LEISO</t>
  </si>
  <si>
    <t>27101:002:0173</t>
  </si>
  <si>
    <t>Järva</t>
  </si>
  <si>
    <t>Türi</t>
  </si>
  <si>
    <t>27101:003:0281</t>
  </si>
  <si>
    <t>27101:003:0282</t>
  </si>
  <si>
    <t>LAURI-AADU</t>
  </si>
  <si>
    <t>37301:001:0319</t>
  </si>
  <si>
    <t>TUHKRU</t>
  </si>
  <si>
    <t>54502:001:0050</t>
  </si>
  <si>
    <t>Suure-Jaani</t>
  </si>
  <si>
    <t>Vuti</t>
  </si>
  <si>
    <t>46801:002:0991</t>
  </si>
  <si>
    <t>Misso</t>
  </si>
  <si>
    <t>46801:002:0992</t>
  </si>
  <si>
    <t>Kruusamäe</t>
  </si>
  <si>
    <t>93401:007:0790</t>
  </si>
  <si>
    <t>28902:001:0471</t>
  </si>
  <si>
    <t>RUMMOSAARE-ALTPERE</t>
  </si>
  <si>
    <t>12901:002:0111</t>
  </si>
  <si>
    <t>Albu</t>
  </si>
  <si>
    <t>12901:002:0112</t>
  </si>
  <si>
    <t>JAAGU</t>
  </si>
  <si>
    <t>91501:003:0389</t>
  </si>
  <si>
    <t>Seapilli</t>
  </si>
  <si>
    <t>19201:002:0140</t>
  </si>
  <si>
    <t>Halliste</t>
  </si>
  <si>
    <t>MÕTSA</t>
  </si>
  <si>
    <t>46002:001:0360</t>
  </si>
  <si>
    <t>NIILUSE</t>
  </si>
  <si>
    <t>28902:001:0771</t>
  </si>
  <si>
    <t>28902:001:0772</t>
  </si>
  <si>
    <t>AUKAMÄE</t>
  </si>
  <si>
    <t>27701:003:1020</t>
  </si>
  <si>
    <t>Kaiu</t>
  </si>
  <si>
    <t>TAGAPERE-VAHEMETSA</t>
  </si>
  <si>
    <t>51801:001:0247</t>
  </si>
  <si>
    <t>Nissi</t>
  </si>
  <si>
    <t>KUUSIKU</t>
  </si>
  <si>
    <t>66204:003:0981</t>
  </si>
  <si>
    <t>Rakvere</t>
  </si>
  <si>
    <t>Kaelaste Metsa</t>
  </si>
  <si>
    <t>60001:006:0510</t>
  </si>
  <si>
    <t>Pähklimäe Pille</t>
  </si>
  <si>
    <t>60002:003:0990</t>
  </si>
  <si>
    <t>Kõpu Adami</t>
  </si>
  <si>
    <t>60001:002:0630</t>
  </si>
  <si>
    <t>MÄLGI</t>
  </si>
  <si>
    <t>28902:001:0190</t>
  </si>
  <si>
    <t>28902:002:0291</t>
  </si>
  <si>
    <t>28902:002:0292</t>
  </si>
  <si>
    <t>MUSTSEMÄE</t>
  </si>
  <si>
    <t>60002:004:0038</t>
  </si>
  <si>
    <t>60002:004:0039</t>
  </si>
  <si>
    <t>60002:004:0041</t>
  </si>
  <si>
    <t>60002:004:0042</t>
  </si>
  <si>
    <t>60002:004:0043</t>
  </si>
  <si>
    <t>60002:004:0142</t>
  </si>
  <si>
    <t>Sepavälja</t>
  </si>
  <si>
    <t>54701:001:0412</t>
  </si>
  <si>
    <t>54701:001:0413</t>
  </si>
  <si>
    <t>22901:002:0411</t>
  </si>
  <si>
    <t>Illuka</t>
  </si>
  <si>
    <t>22901:002:0412</t>
  </si>
  <si>
    <t>22901:002:0413</t>
  </si>
  <si>
    <t>UUETOA-PALA</t>
  </si>
  <si>
    <t>33402:002:0011</t>
  </si>
  <si>
    <t>Koonga</t>
  </si>
  <si>
    <t>ORU</t>
  </si>
  <si>
    <t>51802:002:0063</t>
  </si>
  <si>
    <t>Loku</t>
  </si>
  <si>
    <t>46001:002:0991</t>
  </si>
  <si>
    <t>46001:002:0992</t>
  </si>
  <si>
    <t>46001:002:0993</t>
  </si>
  <si>
    <t>NIIDI</t>
  </si>
  <si>
    <t>44001:001:0007</t>
  </si>
  <si>
    <t>Lümanda</t>
  </si>
  <si>
    <t>44001:001:0008</t>
  </si>
  <si>
    <t>44001:001:0009</t>
  </si>
  <si>
    <t>ARU II</t>
  </si>
  <si>
    <t>37501:005:0320</t>
  </si>
  <si>
    <t>Käru</t>
  </si>
  <si>
    <t xml:space="preserve">Halli-Hansu </t>
  </si>
  <si>
    <t>25702:003:0211</t>
  </si>
  <si>
    <t>Järva-Jaani</t>
  </si>
  <si>
    <t>25702:003:0212</t>
  </si>
  <si>
    <t>Kevade</t>
  </si>
  <si>
    <t>12901:003:0216</t>
  </si>
  <si>
    <t>12901:003:0217</t>
  </si>
  <si>
    <t>OJA</t>
  </si>
  <si>
    <t>21303:006:0170</t>
  </si>
  <si>
    <t>Suurehaava</t>
  </si>
  <si>
    <t>93401:008:0674</t>
  </si>
  <si>
    <t>Suurenurme</t>
  </si>
  <si>
    <t>93401:008:0675</t>
  </si>
  <si>
    <t>Rundsu</t>
  </si>
  <si>
    <t>52801:009:0381</t>
  </si>
  <si>
    <t>Nõo</t>
  </si>
  <si>
    <t>52801:009:0382</t>
  </si>
  <si>
    <t>52801:009:0383</t>
  </si>
  <si>
    <t>52801:009:0384</t>
  </si>
  <si>
    <t>52801:009:0385</t>
  </si>
  <si>
    <t>52801:009:0386</t>
  </si>
  <si>
    <t>52801:009:0387</t>
  </si>
  <si>
    <t>52801:009:0388</t>
  </si>
  <si>
    <t>Piiri</t>
  </si>
  <si>
    <t>61301:003:0201</t>
  </si>
  <si>
    <t>Põdrala</t>
  </si>
  <si>
    <t>61301:003:0202</t>
  </si>
  <si>
    <t>MÄHA</t>
  </si>
  <si>
    <t>28502:002:0408</t>
  </si>
  <si>
    <t>28502:002:0409</t>
  </si>
  <si>
    <t>MÕISA-HANSU</t>
  </si>
  <si>
    <t>86301:005:0120</t>
  </si>
  <si>
    <t xml:space="preserve">Riisna </t>
  </si>
  <si>
    <t>23401:004:0150</t>
  </si>
  <si>
    <t>Imavere</t>
  </si>
  <si>
    <t>93401:006:0547</t>
  </si>
  <si>
    <t>Kaismaa</t>
  </si>
  <si>
    <t>75902:001:0160</t>
  </si>
  <si>
    <t>NURME</t>
  </si>
  <si>
    <t>27701:003:1512</t>
  </si>
  <si>
    <t>ALA-SÕSTRA</t>
  </si>
  <si>
    <t>14301:002:0590</t>
  </si>
  <si>
    <t>SULU</t>
  </si>
  <si>
    <t>22401:003:0051</t>
  </si>
  <si>
    <t>Iisaku</t>
  </si>
  <si>
    <t>Kingumaa</t>
  </si>
  <si>
    <t>57801:002:0280</t>
  </si>
  <si>
    <t>Palamuse</t>
  </si>
  <si>
    <t>MÄE</t>
  </si>
  <si>
    <t>57801:001:0240</t>
  </si>
  <si>
    <t>TAGA-JUHANI</t>
  </si>
  <si>
    <t>41103:002:0403</t>
  </si>
  <si>
    <t>Lihula</t>
  </si>
  <si>
    <t>TAGA-SELLISTE</t>
  </si>
  <si>
    <t>41103:002:0393</t>
  </si>
  <si>
    <t>Jänese</t>
  </si>
  <si>
    <t>69701:005:0790</t>
  </si>
  <si>
    <t>93401:007:0021</t>
  </si>
  <si>
    <t>VÕNDI 2</t>
  </si>
  <si>
    <t>82001:001:0242</t>
  </si>
  <si>
    <t>Metsatuka</t>
  </si>
  <si>
    <t>72402:002:0810</t>
  </si>
  <si>
    <t>Sangaste</t>
  </si>
  <si>
    <t>Jõekalda</t>
  </si>
  <si>
    <t>72402:002:0800</t>
  </si>
  <si>
    <t>Nurmemäe</t>
  </si>
  <si>
    <t>46001:002:1191</t>
  </si>
  <si>
    <t>46001:002:1192</t>
  </si>
  <si>
    <t>46001:002:1193</t>
  </si>
  <si>
    <t>IDA SOO-OTSA</t>
  </si>
  <si>
    <t>71102:002:0056</t>
  </si>
  <si>
    <t>ALA-VUNGI</t>
  </si>
  <si>
    <t>18102:002:1230</t>
  </si>
  <si>
    <t>Mütta 35</t>
  </si>
  <si>
    <t>11701:004:0220</t>
  </si>
  <si>
    <t>Ahja</t>
  </si>
  <si>
    <t>Mäe Libba</t>
  </si>
  <si>
    <t>14303:001:1260</t>
  </si>
  <si>
    <t>TOOMI</t>
  </si>
  <si>
    <t>44901:003:0035</t>
  </si>
  <si>
    <t>44901:003:0036</t>
  </si>
  <si>
    <t>44901:003:0037</t>
  </si>
  <si>
    <t>Rätsepa</t>
  </si>
  <si>
    <t>77302:002:0250</t>
  </si>
  <si>
    <t>Tabivere</t>
  </si>
  <si>
    <t>KELLO</t>
  </si>
  <si>
    <t>77002:003:0190</t>
  </si>
  <si>
    <t>Sõmeru</t>
  </si>
  <si>
    <t>82002:005:0012</t>
  </si>
  <si>
    <t>82002:005:0013</t>
  </si>
  <si>
    <t>82002:005:0014</t>
  </si>
  <si>
    <t>82002:005:0015</t>
  </si>
  <si>
    <t>82002:005:0112</t>
  </si>
  <si>
    <t>NIINE</t>
  </si>
  <si>
    <t>40001:001:0512</t>
  </si>
  <si>
    <t>Tapa</t>
  </si>
  <si>
    <t>40001:001:0513</t>
  </si>
  <si>
    <t>40001:001:0514</t>
  </si>
  <si>
    <t>Kesa-Metsa</t>
  </si>
  <si>
    <t>72401:001:1300</t>
  </si>
  <si>
    <t>GRIINI I</t>
  </si>
  <si>
    <t>12201:001:0971</t>
  </si>
  <si>
    <t>Alajõe</t>
  </si>
  <si>
    <t>12201:001:0972</t>
  </si>
  <si>
    <t>GRUFTI</t>
  </si>
  <si>
    <t>71102:001:0114</t>
  </si>
  <si>
    <t>71102:001:0115</t>
  </si>
  <si>
    <t>PIIRIMÄE</t>
  </si>
  <si>
    <t>28902:001:0006</t>
  </si>
  <si>
    <t>28902:001:0007</t>
  </si>
  <si>
    <t>28902:001:0202</t>
  </si>
  <si>
    <t>ENDLAMÄE</t>
  </si>
  <si>
    <t>77901:001:0193</t>
  </si>
  <si>
    <t>Taheva</t>
  </si>
  <si>
    <t>SAUGA 9</t>
  </si>
  <si>
    <t>89202:001:0064</t>
  </si>
  <si>
    <t>Viiratsi</t>
  </si>
  <si>
    <t>Näsa</t>
  </si>
  <si>
    <t>79701:002:0201</t>
  </si>
  <si>
    <t>Tarvastu</t>
  </si>
  <si>
    <t>79701:002:0202</t>
  </si>
  <si>
    <t>79701:002:0203</t>
  </si>
  <si>
    <t>79701:002:0204</t>
  </si>
  <si>
    <t>79701:002:0205</t>
  </si>
  <si>
    <t>SOO I</t>
  </si>
  <si>
    <t>94301:002:0130</t>
  </si>
  <si>
    <t>Õru</t>
  </si>
  <si>
    <t>KADAKA</t>
  </si>
  <si>
    <t>38101:005:0400</t>
  </si>
  <si>
    <t>Laekvere</t>
  </si>
  <si>
    <t xml:space="preserve">Võsastiku </t>
  </si>
  <si>
    <t>93401:008:0706</t>
  </si>
  <si>
    <t>Vana-Mendo</t>
  </si>
  <si>
    <t>20801:001:0488</t>
  </si>
  <si>
    <t>Hummuli</t>
  </si>
  <si>
    <t>MÄE-URMI</t>
  </si>
  <si>
    <t>85602:003:0009</t>
  </si>
  <si>
    <t>85602:003:0010</t>
  </si>
  <si>
    <t>VILLEMA</t>
  </si>
  <si>
    <t>85801:004:0053</t>
  </si>
  <si>
    <t>Valjala</t>
  </si>
  <si>
    <t>KULLAMÄE</t>
  </si>
  <si>
    <t>22401:003:0070</t>
  </si>
  <si>
    <t>Kirbla Hendrik</t>
  </si>
  <si>
    <t>10501:005:0240</t>
  </si>
  <si>
    <t>Abja</t>
  </si>
  <si>
    <t>TAMMELA</t>
  </si>
  <si>
    <t>37301:001:0084</t>
  </si>
  <si>
    <t xml:space="preserve">Kärla </t>
  </si>
  <si>
    <t>Runna</t>
  </si>
  <si>
    <t>60002:001:0400</t>
  </si>
  <si>
    <t>HEINLA</t>
  </si>
  <si>
    <t>87901:001:0005</t>
  </si>
  <si>
    <t>Veriora</t>
  </si>
  <si>
    <t>Päkka</t>
  </si>
  <si>
    <t>54701:001:0366</t>
  </si>
  <si>
    <t>93401:001:0131</t>
  </si>
  <si>
    <t>KRAHVI</t>
  </si>
  <si>
    <t>87201:002:0021</t>
  </si>
  <si>
    <t>Vastse-Kuuste</t>
  </si>
  <si>
    <t>Kõpsi2</t>
  </si>
  <si>
    <t>77901:001:1040</t>
  </si>
  <si>
    <t>SUUREMETSA I</t>
  </si>
  <si>
    <t>28502:004:0817</t>
  </si>
  <si>
    <t>Jaanimetsa</t>
  </si>
  <si>
    <t>93401:008:0057</t>
  </si>
  <si>
    <t>KARJATSE</t>
  </si>
  <si>
    <t>27701:003:2170</t>
  </si>
  <si>
    <t>93401:008:0033</t>
  </si>
  <si>
    <t>Raudtee</t>
  </si>
  <si>
    <t>61903:003:0001</t>
  </si>
  <si>
    <t>MUHKVA-HANSU</t>
  </si>
  <si>
    <t>82002:002:0671</t>
  </si>
  <si>
    <t>82002:002:0672</t>
  </si>
  <si>
    <t>Rähni (Metsa II)</t>
  </si>
  <si>
    <t>93401:007:0034</t>
  </si>
  <si>
    <t>PALOKA</t>
  </si>
  <si>
    <t>46801:003:1660</t>
  </si>
  <si>
    <t>Ööbiku</t>
  </si>
  <si>
    <t>93401:008:0065</t>
  </si>
  <si>
    <t>METSA-HÄRJAOJA</t>
  </si>
  <si>
    <t>81002:002:0018</t>
  </si>
  <si>
    <t>Torma</t>
  </si>
  <si>
    <t>KANGRU</t>
  </si>
  <si>
    <t>81001:001:1360</t>
  </si>
  <si>
    <t>Alaveski</t>
  </si>
  <si>
    <t>77901:001:1030</t>
  </si>
  <si>
    <t>Tehve</t>
  </si>
  <si>
    <t>40301:005:0271</t>
  </si>
  <si>
    <t>Leisi</t>
  </si>
  <si>
    <t>40301:007:0032</t>
  </si>
  <si>
    <t>93401:006:0370</t>
  </si>
  <si>
    <t>Vildi</t>
  </si>
  <si>
    <t>11701:005:0170</t>
  </si>
  <si>
    <t>SÖÖDI</t>
  </si>
  <si>
    <t>65101:004:0150</t>
  </si>
  <si>
    <t>Raasiku</t>
  </si>
  <si>
    <t>Käbi</t>
  </si>
  <si>
    <t>56502:003:0700</t>
  </si>
  <si>
    <t>Paide</t>
  </si>
  <si>
    <t>Mäekse</t>
  </si>
  <si>
    <t>10501:003:0260</t>
  </si>
  <si>
    <t>Ulitina</t>
  </si>
  <si>
    <t>93401:008:0135</t>
  </si>
  <si>
    <t>Sookese</t>
  </si>
  <si>
    <t>93401:008:0055</t>
  </si>
  <si>
    <t>Tedre</t>
  </si>
  <si>
    <t>93401:007:0131</t>
  </si>
  <si>
    <t>Kõivu 1</t>
  </si>
  <si>
    <t>93401:007:0016</t>
  </si>
  <si>
    <t>KARU</t>
  </si>
  <si>
    <t>61901:001:1343</t>
  </si>
  <si>
    <t>Hirve</t>
  </si>
  <si>
    <t>61901:001:1338</t>
  </si>
  <si>
    <t>Tõnise</t>
  </si>
  <si>
    <t>42703:001:0660</t>
  </si>
  <si>
    <t>Märjamaa</t>
  </si>
  <si>
    <t>KEEMA MIHKLI</t>
  </si>
  <si>
    <t>76702:003:0261</t>
  </si>
  <si>
    <t>Sõmerpalu</t>
  </si>
  <si>
    <t>76702:003:0262</t>
  </si>
  <si>
    <t>PÕNDAKU</t>
  </si>
  <si>
    <t>77301:001:1340</t>
  </si>
  <si>
    <t>Tabevere</t>
  </si>
  <si>
    <t>RONGU</t>
  </si>
  <si>
    <t>78201:002:0024</t>
  </si>
  <si>
    <t>78201:002:0025</t>
  </si>
  <si>
    <t>Tiko</t>
  </si>
  <si>
    <t>32801:003:0117</t>
  </si>
  <si>
    <t>32801:003:0118</t>
  </si>
  <si>
    <t>Nõmme</t>
  </si>
  <si>
    <t>90002:001:0400</t>
  </si>
  <si>
    <t>Vinni</t>
  </si>
  <si>
    <t>Metsasihi</t>
  </si>
  <si>
    <t>93401:007:0052</t>
  </si>
  <si>
    <t>VÄLJAOTSA</t>
  </si>
  <si>
    <t>16402:002:0122</t>
  </si>
  <si>
    <t>Avinurme</t>
  </si>
  <si>
    <t>RUKKIMÄE</t>
  </si>
  <si>
    <t>90005:002:0390</t>
  </si>
  <si>
    <t xml:space="preserve">SOOSAARE MIHKEL </t>
  </si>
  <si>
    <t>61903:001:0370</t>
  </si>
  <si>
    <t>KIVI</t>
  </si>
  <si>
    <t>93401:006:0031</t>
  </si>
  <si>
    <t>PENNO</t>
  </si>
  <si>
    <t>29203:002:1451</t>
  </si>
  <si>
    <t>29203:002:1452</t>
  </si>
  <si>
    <t>Ronni 12</t>
  </si>
  <si>
    <t>35402:002:0664</t>
  </si>
  <si>
    <t>Kõlleste</t>
  </si>
  <si>
    <t>35402:003:0126</t>
  </si>
  <si>
    <t>35402:003:0127</t>
  </si>
  <si>
    <t>35402:003:0128</t>
  </si>
  <si>
    <t>35402:003:0542</t>
  </si>
  <si>
    <t>LEHTMETSA</t>
  </si>
  <si>
    <t>90005:002:0420</t>
  </si>
  <si>
    <t>46801:003:1730</t>
  </si>
  <si>
    <t>KUNTORI</t>
  </si>
  <si>
    <t>90005:002:0410</t>
  </si>
  <si>
    <t>Kiisa Keskuse</t>
  </si>
  <si>
    <t>60002:003:0930</t>
  </si>
  <si>
    <t>NIINEMETSA</t>
  </si>
  <si>
    <t>81501:001:0120</t>
  </si>
  <si>
    <t>Tudulinna</t>
  </si>
  <si>
    <t>AASAOJA</t>
  </si>
  <si>
    <t>46002:002:0352</t>
  </si>
  <si>
    <t>MÄNNIKSAARE</t>
  </si>
  <si>
    <t>32802:004:0650</t>
  </si>
  <si>
    <t>PIHTLA</t>
  </si>
  <si>
    <t>37301:001:0063</t>
  </si>
  <si>
    <t>Rohuaia</t>
  </si>
  <si>
    <t>51801:001:0410</t>
  </si>
  <si>
    <t>Karmi</t>
  </si>
  <si>
    <t>93401:006:0036</t>
  </si>
  <si>
    <t>93401:006:0037</t>
  </si>
  <si>
    <t>SOOMETSA 2</t>
  </si>
  <si>
    <t>35402:002:0008</t>
  </si>
  <si>
    <t>Jõeääre</t>
  </si>
  <si>
    <t>35402:003:0011</t>
  </si>
  <si>
    <t>MUSTIMÄE</t>
  </si>
  <si>
    <t>35402:003:1115</t>
  </si>
  <si>
    <t>VAASA</t>
  </si>
  <si>
    <t>85601:002:0002</t>
  </si>
  <si>
    <t>HEIDO II</t>
  </si>
  <si>
    <t>43201:002:0128</t>
  </si>
  <si>
    <t>Luunja</t>
  </si>
  <si>
    <t>43201:002:0160</t>
  </si>
  <si>
    <t>43201:002:0164</t>
  </si>
  <si>
    <t>Kivisaare 18-1</t>
  </si>
  <si>
    <t>75901:003:0200</t>
  </si>
  <si>
    <t>Harakjala</t>
  </si>
  <si>
    <t>61903:003:0044</t>
  </si>
  <si>
    <t>LEMBERI</t>
  </si>
  <si>
    <t>37301:001:0064</t>
  </si>
  <si>
    <t>LILLEMETSA</t>
  </si>
  <si>
    <t>37301:001:0062</t>
  </si>
  <si>
    <t>Partsi</t>
  </si>
  <si>
    <t>57001:002:0161</t>
  </si>
  <si>
    <t>Paistu</t>
  </si>
  <si>
    <t>SOPPE</t>
  </si>
  <si>
    <t>49802:002:0391</t>
  </si>
  <si>
    <t>Mäetaguse</t>
  </si>
  <si>
    <t>49802:002:0392</t>
  </si>
  <si>
    <t>Kesk-Telgo</t>
  </si>
  <si>
    <t>87401:001:0343</t>
  </si>
  <si>
    <t>Vastseliina</t>
  </si>
  <si>
    <t>Mäelombi</t>
  </si>
  <si>
    <t>93401:006:0032</t>
  </si>
  <si>
    <t>VADI  2</t>
  </si>
  <si>
    <t>52801:012:0199</t>
  </si>
  <si>
    <t>Ei ole nime (Koti)</t>
  </si>
  <si>
    <t>61606:001:1640</t>
  </si>
  <si>
    <t>Kajamäe</t>
  </si>
  <si>
    <t>93002:004:0016</t>
  </si>
  <si>
    <t>Vändra</t>
  </si>
  <si>
    <t>ASTUVERE SEPP</t>
  </si>
  <si>
    <t>58201:002:0600</t>
  </si>
  <si>
    <t>Palupera</t>
  </si>
  <si>
    <t>MÄNNISOO</t>
  </si>
  <si>
    <t>58201:002:1951</t>
  </si>
  <si>
    <t>SAVI-NURGA</t>
  </si>
  <si>
    <t>12601:007:0121</t>
  </si>
  <si>
    <t>Alatskivi</t>
  </si>
  <si>
    <t>12601:007:0122</t>
  </si>
  <si>
    <t>12601:007:0124</t>
  </si>
  <si>
    <t>12601:007:0126</t>
  </si>
  <si>
    <t>Niso 33</t>
  </si>
  <si>
    <t>11701:004:0058</t>
  </si>
  <si>
    <t>11701:004:0059</t>
  </si>
  <si>
    <t>11701:004:0061</t>
  </si>
  <si>
    <t>Luha</t>
  </si>
  <si>
    <t>46801:003:1402</t>
  </si>
  <si>
    <t>Väike-Kolga</t>
  </si>
  <si>
    <t>77901:002:0007</t>
  </si>
  <si>
    <t>SAARE I</t>
  </si>
  <si>
    <t>35206:001:0061</t>
  </si>
  <si>
    <t>Kuusalu</t>
  </si>
  <si>
    <t>35206:001:0062</t>
  </si>
  <si>
    <t>35206:001:0063</t>
  </si>
  <si>
    <t>35206:001:0064</t>
  </si>
  <si>
    <t>REINU</t>
  </si>
  <si>
    <t>63401:003:0056</t>
  </si>
  <si>
    <t>Pöide</t>
  </si>
  <si>
    <t>Madise</t>
  </si>
  <si>
    <t>81001:001:1510</t>
  </si>
  <si>
    <t>Meelise</t>
  </si>
  <si>
    <t>81001:001:1490</t>
  </si>
  <si>
    <t>NOOLE</t>
  </si>
  <si>
    <t>54701:001:0025</t>
  </si>
  <si>
    <t>Soesaare</t>
  </si>
  <si>
    <t>32801:001:0140</t>
  </si>
  <si>
    <t>SEPAMETSA</t>
  </si>
  <si>
    <t>27001:003:0037</t>
  </si>
  <si>
    <t>Kaarma</t>
  </si>
  <si>
    <t>Saunanõmme</t>
  </si>
  <si>
    <t>57603:001:0030</t>
  </si>
  <si>
    <t>Pala</t>
  </si>
  <si>
    <t>KALJORA</t>
  </si>
  <si>
    <t>81501:003:0074</t>
  </si>
  <si>
    <t>81501:003:0075</t>
  </si>
  <si>
    <t>81501:003:0076</t>
  </si>
  <si>
    <t>81501:003:0077</t>
  </si>
  <si>
    <t>KUNGLA</t>
  </si>
  <si>
    <t>24804:001:2970</t>
  </si>
  <si>
    <t>24802:006:0074</t>
  </si>
  <si>
    <t>57302:002:0012</t>
  </si>
  <si>
    <t>Ennoka</t>
  </si>
  <si>
    <t>69401:004:0272</t>
  </si>
  <si>
    <t>Rõngu</t>
  </si>
  <si>
    <t>69401:004:0273</t>
  </si>
  <si>
    <t>RAJANDIKO</t>
  </si>
  <si>
    <t>87201:002:0050</t>
  </si>
  <si>
    <t>87201:002:0051</t>
  </si>
  <si>
    <t>87201:002:0052</t>
  </si>
  <si>
    <t>87201:002:0053</t>
  </si>
  <si>
    <t>87201:002:0054</t>
  </si>
  <si>
    <t>87201:002:0055</t>
  </si>
  <si>
    <t>87201:002:0056</t>
  </si>
  <si>
    <t>87201:002:0057</t>
  </si>
  <si>
    <t>87201:002:0058</t>
  </si>
  <si>
    <t>LAANEPAULI</t>
  </si>
  <si>
    <t>14303:003:0754</t>
  </si>
  <si>
    <t>Välja</t>
  </si>
  <si>
    <t>85801:002:0103</t>
  </si>
  <si>
    <t>Sauna</t>
  </si>
  <si>
    <t>77302:002:2320</t>
  </si>
  <si>
    <t>KUPJA-PEETRI</t>
  </si>
  <si>
    <t>67401:011:0500</t>
  </si>
  <si>
    <t>Ridala</t>
  </si>
  <si>
    <t>Risttee</t>
  </si>
  <si>
    <t>86502:001:0450</t>
  </si>
  <si>
    <t>RIIDU I</t>
  </si>
  <si>
    <t>37301:001:0118</t>
  </si>
  <si>
    <t>37301:001:0119</t>
  </si>
  <si>
    <t>SARAPUU</t>
  </si>
  <si>
    <t>20801:004:0382</t>
  </si>
  <si>
    <t>Kurika</t>
  </si>
  <si>
    <t>71503:001:0101</t>
  </si>
  <si>
    <t>Saarepeedi</t>
  </si>
  <si>
    <t>71503:002:0102</t>
  </si>
  <si>
    <t>Ummi</t>
  </si>
  <si>
    <t>61902:001:0027</t>
  </si>
  <si>
    <t>61902:001:0047</t>
  </si>
  <si>
    <t>61902:001:0048</t>
  </si>
  <si>
    <t>61902:001:0170</t>
  </si>
  <si>
    <t>61902:001:0178</t>
  </si>
  <si>
    <t>61902:001:0179</t>
  </si>
  <si>
    <t>UUEVÄLJA</t>
  </si>
  <si>
    <t>12901:001:0273</t>
  </si>
  <si>
    <t>12902:003:0201</t>
  </si>
  <si>
    <t>12902:003:0202</t>
  </si>
  <si>
    <t>KIKARI</t>
  </si>
  <si>
    <t>82002:005:0450</t>
  </si>
  <si>
    <t>Aruvälja</t>
  </si>
  <si>
    <t>23401:002:0240</t>
  </si>
  <si>
    <t>Mehise</t>
  </si>
  <si>
    <t>81001:001:1500</t>
  </si>
  <si>
    <t>TOOMA I</t>
  </si>
  <si>
    <t>66001:006:0091</t>
  </si>
  <si>
    <t>Rakke</t>
  </si>
  <si>
    <t>66001:006:0092</t>
  </si>
  <si>
    <t>66001:006:0093</t>
  </si>
  <si>
    <t>Kõivusaare 2</t>
  </si>
  <si>
    <t>91501:008:0069</t>
  </si>
  <si>
    <t>91501:008:0070</t>
  </si>
  <si>
    <t>NELIVÄLJA</t>
  </si>
  <si>
    <t>77901:004:1531</t>
  </si>
  <si>
    <t>77901:004:1532</t>
  </si>
  <si>
    <t>77901:004:1533</t>
  </si>
  <si>
    <t>77901:005:0450</t>
  </si>
  <si>
    <t>Uus-Kuusiku</t>
  </si>
  <si>
    <t>24802:006:0265</t>
  </si>
  <si>
    <t>TALUMAA</t>
  </si>
  <si>
    <t>53101:001:0317</t>
  </si>
  <si>
    <t>53101:001:0318</t>
  </si>
  <si>
    <t>53101:001:0324</t>
  </si>
  <si>
    <t>53101:001:0325</t>
  </si>
  <si>
    <t>53101:001:1772</t>
  </si>
  <si>
    <t>81501:001:0093</t>
  </si>
  <si>
    <t>81501:001:0562</t>
  </si>
  <si>
    <t>Allesaare Jaan</t>
  </si>
  <si>
    <t>71503:002:0151</t>
  </si>
  <si>
    <t>71503:002:0152</t>
  </si>
  <si>
    <t>89201:006:0380</t>
  </si>
  <si>
    <t>MÜÜRSEPA</t>
  </si>
  <si>
    <t>57602:002:0049</t>
  </si>
  <si>
    <t>KERMO</t>
  </si>
  <si>
    <t>82002:005:0460</t>
  </si>
  <si>
    <t>Vaali</t>
  </si>
  <si>
    <t>41103:002:0019</t>
  </si>
  <si>
    <t>93401:001:0029</t>
  </si>
  <si>
    <t>93401:001:0095</t>
  </si>
  <si>
    <t>93401:001:0096</t>
  </si>
  <si>
    <t>93401:001:0097</t>
  </si>
  <si>
    <t>93401:001:0098</t>
  </si>
  <si>
    <t>93401:001:0028</t>
  </si>
  <si>
    <t>Lewis Holding OÜ</t>
  </si>
  <si>
    <t>22401:001:0382</t>
  </si>
  <si>
    <t>Kivestu</t>
  </si>
  <si>
    <t>93401:007:0061</t>
  </si>
  <si>
    <t>KRAAVI I</t>
  </si>
  <si>
    <t>37301:001:0339</t>
  </si>
  <si>
    <t>PÕLDE</t>
  </si>
  <si>
    <t>37301:001:0045</t>
  </si>
  <si>
    <t>MARGA</t>
  </si>
  <si>
    <t>28502:004:0412</t>
  </si>
  <si>
    <t>OLEVI</t>
  </si>
  <si>
    <t>50401:006:0130</t>
  </si>
  <si>
    <t>Peedi</t>
  </si>
  <si>
    <t>38301:003:0309</t>
  </si>
  <si>
    <t>Laeva</t>
  </si>
  <si>
    <t>38301:003:0310</t>
  </si>
  <si>
    <t>79401:002:0253</t>
  </si>
  <si>
    <t>79401:002:0254</t>
  </si>
  <si>
    <t>79401:002:0394</t>
  </si>
  <si>
    <t xml:space="preserve">TAMME </t>
  </si>
  <si>
    <t>93401:005:0100</t>
  </si>
  <si>
    <t>Laari</t>
  </si>
  <si>
    <t>24802:006:0305</t>
  </si>
  <si>
    <t>Pihlaka</t>
  </si>
  <si>
    <t>63602:003:0810</t>
  </si>
  <si>
    <t>Otepää</t>
  </si>
  <si>
    <t>Tünsa</t>
  </si>
  <si>
    <t>63601:002:2430</t>
  </si>
  <si>
    <t>TELLASE-TINTI</t>
  </si>
  <si>
    <t>46002:001:0722</t>
  </si>
  <si>
    <t>Sambliku</t>
  </si>
  <si>
    <t>46001:001:0058</t>
  </si>
  <si>
    <t>Oruääre</t>
  </si>
  <si>
    <t>46001:001:0050</t>
  </si>
  <si>
    <t>Handu Talu</t>
  </si>
  <si>
    <t>49301:003:0199</t>
  </si>
  <si>
    <t>Mõniste</t>
  </si>
  <si>
    <t>49301:003:0201</t>
  </si>
  <si>
    <t>49301:003:0202</t>
  </si>
  <si>
    <t>Lõuna-Peedo</t>
  </si>
  <si>
    <t>54701:001:0038</t>
  </si>
  <si>
    <t>54701:001:0039</t>
  </si>
  <si>
    <t>MÄEVEERE</t>
  </si>
  <si>
    <t>37301:001:0311</t>
  </si>
  <si>
    <t>Holsta-Kuusiku</t>
  </si>
  <si>
    <t>87401:003:0056</t>
  </si>
  <si>
    <t>87401:003:0080</t>
  </si>
  <si>
    <t>87401:003:0083</t>
  </si>
  <si>
    <t>22401:003:0058</t>
  </si>
  <si>
    <t>Palu</t>
  </si>
  <si>
    <t>34202:002:0103</t>
  </si>
  <si>
    <t>54701:001:0046</t>
  </si>
  <si>
    <t>KÄTIKA</t>
  </si>
  <si>
    <t>37301:001:0386</t>
  </si>
  <si>
    <t>37301:001:0387</t>
  </si>
  <si>
    <t>37301:001:0388</t>
  </si>
  <si>
    <t>37301:001:0389</t>
  </si>
  <si>
    <t>Sepa</t>
  </si>
  <si>
    <t>57801:001:0110</t>
  </si>
  <si>
    <t>LAUKA</t>
  </si>
  <si>
    <t>71102:005:0043</t>
  </si>
  <si>
    <t>alla 50 aastaste Tiinad, Liinade või Riinade arv</t>
  </si>
  <si>
    <t>Rehv</t>
  </si>
  <si>
    <t>BARUM 155/65R13 Polaris Lamell</t>
  </si>
  <si>
    <t>BARUM 155/65R14 Polaris Lamell</t>
  </si>
  <si>
    <t>BARUM 165/65R14 Polaris Lamell</t>
  </si>
  <si>
    <t>BARUM 175/65R13 Polaris Lamell</t>
  </si>
  <si>
    <t>BARUM 175/65R14 NorPolaris Naast</t>
  </si>
  <si>
    <t>BARUM 175/65R14 Polaris Lamell</t>
  </si>
  <si>
    <t>BARUM 185/65R14 NorPolaris Naast</t>
  </si>
  <si>
    <t>BARUM 185/65R14 Polaris Lamell</t>
  </si>
  <si>
    <t>BARUM 185/65R15 NorPolaris Naast</t>
  </si>
  <si>
    <t>BARUM 185/65R15 Polaris</t>
  </si>
  <si>
    <t>BARUM 195/65R15 NorPolaris Naast</t>
  </si>
  <si>
    <t>BARUM 195/65R15 Polaris Lamell</t>
  </si>
  <si>
    <t>BARUM 205/65R15 Polaris Lamell</t>
  </si>
  <si>
    <t>BARUM 215/65R15 Polaris Lamell</t>
  </si>
  <si>
    <t>BARUM 215/65R16 Polaris Lamell</t>
  </si>
  <si>
    <t>Continental 155/70R13 VIKING CONTACT Lamell</t>
  </si>
  <si>
    <t>Continental 155/70R13 WINTER VIKING Naast</t>
  </si>
  <si>
    <t>Continental 165/70R13 VIKING CONTACT Lamell</t>
  </si>
  <si>
    <t>Continental 165/70R13 WINTER VIKING Naast</t>
  </si>
  <si>
    <t>Continental 165/70R14 VIKING CONTACT Lamell</t>
  </si>
  <si>
    <t>Continental 165/70R14 WINTER VIKING Naast</t>
  </si>
  <si>
    <t>Continental 175/70R13 VIKING CONTACT Lamell</t>
  </si>
  <si>
    <t>Continental 175/70R14 VIKING CONTACT Lamell</t>
  </si>
  <si>
    <t>Continental 175/70R14 WINTER VIKING Naast</t>
  </si>
  <si>
    <t>Continental 185/70R14 VIKING CONTACT Lamell</t>
  </si>
  <si>
    <t>Continental 185/70R14 WINTER VIKING Naast</t>
  </si>
  <si>
    <t>Continental 205/70R15 WINTER VIKING Naast</t>
  </si>
  <si>
    <t>Continental 205/70R15 WINTER VIKING Race Naast</t>
  </si>
  <si>
    <t>Euromaster 155/80R13</t>
  </si>
  <si>
    <t>Euromaster 175/70R13</t>
  </si>
  <si>
    <t>Euromaster 185/65R15</t>
  </si>
  <si>
    <t>GISLAVED 155/65R13 NordFrost Naast</t>
  </si>
  <si>
    <t>GISLAVED 175/65R14 NordFrost Naast</t>
  </si>
  <si>
    <t>GISLAVED 185/65R14 NordFrost Naast</t>
  </si>
  <si>
    <t>GISLAVED 185/65R15 NordFrost Naast</t>
  </si>
  <si>
    <t>GISLAVED 185/65R15 SoftFrost Lamell</t>
  </si>
  <si>
    <t>GISLAVED 195/65R15 NordFrost Naast</t>
  </si>
  <si>
    <t>GISLAVED 205/65R15 NordFrost Naast</t>
  </si>
  <si>
    <t>GISLAVED 215/65R16 NordFrost Naast</t>
  </si>
  <si>
    <t>GoodYear 145/70R13</t>
  </si>
  <si>
    <t>GoodYear 145/80R13</t>
  </si>
  <si>
    <t>GoodYear 155/65R14</t>
  </si>
  <si>
    <t>GoodYear 155/70R13</t>
  </si>
  <si>
    <t>GoodYear 155/80R13</t>
  </si>
  <si>
    <t>GoodYear 165/65R13</t>
  </si>
  <si>
    <t>GoodYear 165/65R14</t>
  </si>
  <si>
    <t>GoodYear 165/70R13</t>
  </si>
  <si>
    <t>GoodYear 165/80R13</t>
  </si>
  <si>
    <t>GoodYear 175/65R13</t>
  </si>
  <si>
    <t>GoodYear 175/65R14</t>
  </si>
  <si>
    <t>GoodYear 175/65R15</t>
  </si>
  <si>
    <t>GoodYear 185/55R14</t>
  </si>
  <si>
    <t>GoodYear 185/55R15</t>
  </si>
  <si>
    <t>GoodYear 185/60R14</t>
  </si>
  <si>
    <t>GoodYear 185/65R14</t>
  </si>
  <si>
    <t>GoodYear 185/70R14</t>
  </si>
  <si>
    <t>GreenDiamond 175/65R14</t>
  </si>
  <si>
    <t>GreenDiamond 175/70R13</t>
  </si>
  <si>
    <t>GreenDiamond 185/70R14</t>
  </si>
  <si>
    <t>Kumho 145/80R12</t>
  </si>
  <si>
    <t>Kumho 155/80R13</t>
  </si>
  <si>
    <t>Kumho 175/65R14</t>
  </si>
  <si>
    <t>Kumho 175/70R13</t>
  </si>
  <si>
    <t>Kumho 175/70R14</t>
  </si>
  <si>
    <t>Kumho 175/80R14</t>
  </si>
  <si>
    <t>Kumho 185/55R15</t>
  </si>
  <si>
    <t>Kumho 185/65R14</t>
  </si>
  <si>
    <t>Kumho 185/65R15</t>
  </si>
  <si>
    <t>Michelin 155/65 R 14 ALPIN Lamell</t>
  </si>
  <si>
    <t>Michelin 155/65 R 15 ALPIN FL Lamell</t>
  </si>
  <si>
    <t>Michelin 155/70 R 13 ALPIN Lamell</t>
  </si>
  <si>
    <t>Michelin 155/70 R 13 IVALO I2 Naast</t>
  </si>
  <si>
    <t>Michelin 155/80 R 13 IVALO I2 Naast</t>
  </si>
  <si>
    <t>Michelin 155/80 R 13 MAXI-ICE Lamell</t>
  </si>
  <si>
    <t>Michelin 165/65 R 14 ALPIN Lamell</t>
  </si>
  <si>
    <t>Michelin 165/70 R 13 ALPIN Lamell</t>
  </si>
  <si>
    <t>Michelin 165/70 R 14 AGILIS 41 SNOW-ICE Lamell</t>
  </si>
  <si>
    <t>Michelin 165/70 R 14 ALPIN A2 Lamell</t>
  </si>
  <si>
    <t>Michelin 175/65 R 14 ALPIN A2 Lamell</t>
  </si>
  <si>
    <t>Michelin 175/65 R 14 IVALO I2 Naast</t>
  </si>
  <si>
    <t>Michelin 175/65 R 14 X-ICE Lamell</t>
  </si>
  <si>
    <t>Michelin 175/70 R 13 ALPIN Lamell</t>
  </si>
  <si>
    <t>Michelin 175/70 R 14 ALPIN A2 Lamell</t>
  </si>
  <si>
    <t>Michelin 175/70 R 14 MAXI-ICE Lamell</t>
  </si>
  <si>
    <t>Michelin 175/70 R 13</t>
  </si>
  <si>
    <t>Michelin 185/55 R 15 ALPIN A2 Lamell</t>
  </si>
  <si>
    <t>Michelin 185/60 R 14 ALPIN A2 Lamell</t>
  </si>
  <si>
    <t>Michelin 185/65 R 14 X-ICE Lamell</t>
  </si>
  <si>
    <t>Michelin 185/65 R 15</t>
  </si>
  <si>
    <t>Michelin 195/50 R 15 ALPIN Lamell</t>
  </si>
  <si>
    <t>Michelin 195/55 R 15 ALPIN A2 Lamell</t>
  </si>
  <si>
    <t>Michelin 195/55 R 15 IVALO I2 Naast</t>
  </si>
  <si>
    <t>Michelin 195/55 R 15 PILOT ALPIN PA2 Lamell</t>
  </si>
  <si>
    <t>Michelin 195/55 R 15 X-ICE Lamell</t>
  </si>
  <si>
    <t>Michelin 195/60 R 15 ALPIN A2 Lamell</t>
  </si>
  <si>
    <t>Michelin 195/60 R 15 PILOT ALPIN PA2 Lamell</t>
  </si>
  <si>
    <t>Michelin 195/60 R 15 X-ICE Lamell</t>
  </si>
  <si>
    <t>Michelin 195/65 R 15 ALPIN A2 Lamell</t>
  </si>
  <si>
    <t>Michelin 195/65 R 15 PILOT ALPIN PA2 Lamell</t>
  </si>
  <si>
    <t>Michelin 195/65 R 15 X-ICE Lamell</t>
  </si>
  <si>
    <t>Michelin 205/50 R 16 PILOT ALPIN PA2 Lamell</t>
  </si>
  <si>
    <t>Michelin 205/50 R 16 X-ICE Lamell</t>
  </si>
  <si>
    <t>Michelin 205/55 R 16 X-ICE Lamell</t>
  </si>
  <si>
    <t>Michelin 205/60 R 15 X-ICE Lamell</t>
  </si>
  <si>
    <t>Michelin 205/60 R 16 PILOT ALPIN PA2 Lamell</t>
  </si>
  <si>
    <t>Michelin 205/65 R 15 ALPIN A2 Lamell</t>
  </si>
  <si>
    <t>Michelin 215/45 R 17 PILOT ALPIN PA2 Lamell</t>
  </si>
  <si>
    <t>Michelin 215/55 R 16 IVALO I2 Naast</t>
  </si>
  <si>
    <t>Michelin 215/55 R 16 PILOT ALPIN PA2 Lamell</t>
  </si>
  <si>
    <t>Michelin 215/55 R 17 PILOT ALPIN PA2 Lamell</t>
  </si>
  <si>
    <t>Michelin 215/65 R 15 PILOT ALPIN PA2 Lamell</t>
  </si>
  <si>
    <t>Michelin 215/65 R 16 PILOT ALPIN PA2 Lamell</t>
  </si>
  <si>
    <t>Michelin 215/65 R 16 X-ICE Lamell</t>
  </si>
  <si>
    <t>Michelin 225/45 R 17 PILOT ALPIN PA2 Lamell</t>
  </si>
  <si>
    <t>Michelin 225/45 R 17 X-ICE Lamell</t>
  </si>
  <si>
    <t>Michelin 225/50 R 17 PILOT ALPIN PA2 Lamell</t>
  </si>
  <si>
    <t>Michelin 225/50 R 17 X-ICE Lamell</t>
  </si>
  <si>
    <t>Michelin 225/55 R 16 PILOT ALPIN PA2 Lamell</t>
  </si>
  <si>
    <t>Michelin 225/55 R 17 PILOT ALPIN PA2 Lamell</t>
  </si>
  <si>
    <t>Michelin 225/55 R 17 X-ICE Lamell</t>
  </si>
  <si>
    <t>Michelin 235/45 R 17 PILOT ALPIN Lamell</t>
  </si>
  <si>
    <t>Michelin 235/45 R 17 PILOT ALPIN PA2 Lamell</t>
  </si>
  <si>
    <t>Michelin 235/50 R 17 PILOT ALPIN PA2 Lamell</t>
  </si>
  <si>
    <t>Michelin 235/55 R 17 PILOT ALPIN PA2 Lamell</t>
  </si>
  <si>
    <t>Michelin 235/60 R 16 PILOT ALPIN Lamell</t>
  </si>
  <si>
    <t>Michelin 255/40 R 18 PILOT ALPIN PA2 Lamell</t>
  </si>
  <si>
    <t>SPORTIVA 165/65R14 SnowWin Lamell</t>
  </si>
  <si>
    <t>SPORTIVA 175/65R15 SnowWin</t>
  </si>
  <si>
    <t>SPORTIVA 185/65R14 SnowWin Lamell</t>
  </si>
  <si>
    <t>SPORTIVA 205/65R15 SnowWin Lamell</t>
  </si>
  <si>
    <t>Euromaster 185/65R14</t>
  </si>
  <si>
    <t>Euromaster 185/70R14</t>
  </si>
  <si>
    <t>GoodYear 165/70R14</t>
  </si>
  <si>
    <t>GoodYear 175/70R13</t>
  </si>
  <si>
    <t>GoodYear 175/70R14</t>
  </si>
  <si>
    <t>GoodYear 175/80R14</t>
  </si>
  <si>
    <t>GoodYear 185/60R15</t>
  </si>
  <si>
    <t>GoodYear 185/65R15</t>
  </si>
  <si>
    <t>GreenDiamond 185/65R14</t>
  </si>
  <si>
    <t>Kumho 155/70R13</t>
  </si>
  <si>
    <t>Kumho 165/80R13</t>
  </si>
  <si>
    <t>Kumho 185/70R14</t>
  </si>
  <si>
    <t>Michelin 155/80 R 13 XM+S ALPIN Lamell</t>
  </si>
  <si>
    <t>Michelin 165/70 R 13 IVALO I2 Naast</t>
  </si>
  <si>
    <t>Michelin 175/70 R 13 IVALO I2 Naast</t>
  </si>
  <si>
    <t>Michelin 185/60 R 15 ALPIN A2 Lamell</t>
  </si>
  <si>
    <t>Michelin 185/65 R 14 ALPIN A2 Lamell</t>
  </si>
  <si>
    <t>Michelin 185/65 R 14 IVALO I2 Naast</t>
  </si>
  <si>
    <t>Michelin 185/65 R 15 ALPIN A2 Lamell</t>
  </si>
  <si>
    <t>Michelin 185/65 R 15 IVALO I2 Naast</t>
  </si>
  <si>
    <t>Michelin 185/70 R 14 MAXI-ICE Lamell</t>
  </si>
  <si>
    <t>Michelin 195/65 R 15 IVALO I2 Naast</t>
  </si>
  <si>
    <t>Michelin 195/70 R 15 AGILIS 41 SNOW-ICE Lamell</t>
  </si>
  <si>
    <t>Michelin 205/55 R 16 PILOT ALPIN PA2 Lamell</t>
  </si>
  <si>
    <t>Michelin 205/60 R 15 PILOT ALPIN PA2 Lamell</t>
  </si>
  <si>
    <t>Michelin 205/60 R 16 X-ICE Lamell</t>
  </si>
  <si>
    <t>Michelin 205/65 R 15 IVALO I2 Naast</t>
  </si>
  <si>
    <t>Michelin 205/65 R 15 PILOT ALPIN PA2 Lamell</t>
  </si>
  <si>
    <t>Michelin 215/60 R 16 PILOT ALPIN PA2 Lamell</t>
  </si>
  <si>
    <t>Michelin 215/65 R 16 IVALO I2 Naast</t>
  </si>
  <si>
    <t>Michelin 225/40 R 18 PILOT ALPIN PA2 Lamell</t>
  </si>
  <si>
    <t>Michelin 225/60 R 16 X-ICE Lamell</t>
  </si>
  <si>
    <t>Michelin 235/55 R 17 X-ICE Lamell</t>
  </si>
  <si>
    <t>Michelin 235/65 R 17 PILOT ALPIN Lamell</t>
  </si>
  <si>
    <t>Michelin 245/40 R 18 PILOT ALPIN PA2 Lamell</t>
  </si>
  <si>
    <t>Michelin 245/45 R 17 PILOT ALPIN PA2 Lamell</t>
  </si>
  <si>
    <t>Michelin 245/50 R 18 PILOT ALPIN PA2 Lamell</t>
  </si>
  <si>
    <t>Michelin 245/55 R 17 PILOT ALPIN PA2 Lamell</t>
  </si>
  <si>
    <t>SPORTIVA 175/65R13 SnowWin Lamell</t>
  </si>
  <si>
    <t>SPORTIVA 175/65R14 SnowWin Lamell</t>
  </si>
  <si>
    <t>SPORTIVA 185/65R15 SnowWin Lamell</t>
  </si>
  <si>
    <t>SPORTIVA 195/65R15 SnowWin Lamell</t>
  </si>
  <si>
    <t>Kontrolli, kas on teises laos</t>
  </si>
  <si>
    <t>maakond</t>
  </si>
  <si>
    <t>aasta</t>
  </si>
  <si>
    <t>mitu toodet tellitakse tulevikus: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</si>
</sst>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kr&quot;_-;\-* #,##0.00\ &quot;kr&quot;_-;_-* &quot;-&quot;??\ &quot;kr&quot;_-;_-@_-"/>
    <numFmt numFmtId="165" formatCode="_-* #,##0.00\ _k_r_-;\-* #,##0.00\ _k_r_-;_-* &quot;-&quot;??\ _k_r_-;_-@_-"/>
    <numFmt numFmtId="166" formatCode="\ mmm\ yyyy"/>
    <numFmt numFmtId="167" formatCode="_-* #,##0.00\ [$€-425]_-;\-* #,##0.00\ [$€-425]_-;_-* &quot;-&quot;??\ [$€-425]_-;_-@_-"/>
    <numFmt numFmtId="168" formatCode="_-[$€-2]\ * #,##0.00_-;\-[$€-2]\ * #,##0.00_-;_-[$€-2]\ * &quot;-&quot;??_-;_-@_-"/>
    <numFmt numFmtId="169" formatCode="[$-10425]d\.mm\.yyyy"/>
    <numFmt numFmtId="170" formatCode="[$-10425]0;\-0;&quot;0&quot;"/>
  </numFmts>
  <fonts count="27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1"/>
    </font>
    <font>
      <sz val="10"/>
      <name val="Arial Cyr"/>
      <charset val="204"/>
    </font>
    <font>
      <sz val="10"/>
      <name val="Arial"/>
      <family val="2"/>
    </font>
    <font>
      <sz val="10"/>
      <color indexed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Arial"/>
      <family val="2"/>
      <charset val="186"/>
    </font>
    <font>
      <i/>
      <sz val="9"/>
      <color theme="1"/>
      <name val="Calibri"/>
      <family val="2"/>
      <charset val="186"/>
      <scheme val="minor"/>
    </font>
    <font>
      <u/>
      <sz val="10"/>
      <color indexed="12"/>
      <name val="Arial"/>
      <family val="2"/>
      <charset val="186"/>
    </font>
    <font>
      <b/>
      <sz val="11"/>
      <color indexed="8"/>
      <name val="Calibri"/>
      <family val="2"/>
    </font>
    <font>
      <b/>
      <sz val="8"/>
      <color indexed="8"/>
      <name val="Tahoma"/>
      <family val="2"/>
    </font>
    <font>
      <b/>
      <sz val="8"/>
      <color indexed="8"/>
      <name val="Tahoma"/>
      <family val="2"/>
      <charset val="186"/>
    </font>
    <font>
      <sz val="8"/>
      <color indexed="8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165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15" fillId="0" borderId="0"/>
    <xf numFmtId="0" fontId="9" fillId="0" borderId="0"/>
    <xf numFmtId="0" fontId="10" fillId="0" borderId="0"/>
    <xf numFmtId="164" fontId="9" fillId="0" borderId="0" applyFont="0" applyFill="0" applyBorder="0" applyAlignment="0" applyProtection="0"/>
    <xf numFmtId="0" fontId="12" fillId="0" borderId="0"/>
    <xf numFmtId="0" fontId="5" fillId="0" borderId="0"/>
    <xf numFmtId="164" fontId="5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5" fillId="0" borderId="0"/>
    <xf numFmtId="0" fontId="5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7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166" fontId="0" fillId="0" borderId="2" xfId="0" applyNumberFormat="1" applyBorder="1"/>
    <xf numFmtId="0" fontId="7" fillId="0" borderId="0" xfId="0" applyFont="1" applyAlignment="1">
      <alignment horizontal="center"/>
    </xf>
    <xf numFmtId="0" fontId="14" fillId="0" borderId="0" xfId="6" applyFont="1" applyAlignment="1">
      <alignment wrapText="1"/>
    </xf>
    <xf numFmtId="0" fontId="13" fillId="0" borderId="0" xfId="6" applyFont="1" applyAlignment="1">
      <alignment wrapText="1"/>
    </xf>
    <xf numFmtId="0" fontId="0" fillId="0" borderId="2" xfId="0" applyBorder="1"/>
    <xf numFmtId="166" fontId="7" fillId="0" borderId="0" xfId="0" applyNumberFormat="1" applyFont="1"/>
    <xf numFmtId="0" fontId="0" fillId="0" borderId="3" xfId="0" applyBorder="1"/>
    <xf numFmtId="0" fontId="7" fillId="0" borderId="0" xfId="6" applyFont="1" applyAlignment="1">
      <alignment horizontal="right" wrapText="1"/>
    </xf>
    <xf numFmtId="0" fontId="0" fillId="0" borderId="0" xfId="0" applyAlignment="1" applyProtection="1">
      <alignment horizontal="right"/>
      <protection locked="0"/>
    </xf>
    <xf numFmtId="0" fontId="9" fillId="0" borderId="0" xfId="5"/>
    <xf numFmtId="0" fontId="9" fillId="0" borderId="0" xfId="5" applyAlignment="1">
      <alignment horizontal="center"/>
    </xf>
    <xf numFmtId="0" fontId="9" fillId="0" borderId="0" xfId="5" applyAlignment="1">
      <alignment horizontal="left"/>
    </xf>
    <xf numFmtId="0" fontId="6" fillId="0" borderId="0" xfId="5" applyFont="1"/>
    <xf numFmtId="167" fontId="0" fillId="0" borderId="0" xfId="0" applyNumberFormat="1"/>
    <xf numFmtId="167" fontId="0" fillId="0" borderId="2" xfId="0" applyNumberFormat="1" applyBorder="1"/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left"/>
      <protection locked="0"/>
    </xf>
    <xf numFmtId="14" fontId="18" fillId="0" borderId="0" xfId="0" applyNumberFormat="1" applyFont="1" applyAlignment="1" applyProtection="1">
      <alignment horizontal="right"/>
      <protection locked="0"/>
    </xf>
    <xf numFmtId="0" fontId="18" fillId="0" borderId="0" xfId="0" applyFont="1"/>
    <xf numFmtId="0" fontId="4" fillId="0" borderId="0" xfId="0" applyFont="1" applyAlignment="1" applyProtection="1">
      <alignment horizontal="center"/>
      <protection locked="0"/>
    </xf>
    <xf numFmtId="0" fontId="7" fillId="0" borderId="0" xfId="6" applyFont="1" applyAlignment="1">
      <alignment horizontal="right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7" fillId="0" borderId="0" xfId="12" applyFont="1"/>
    <xf numFmtId="0" fontId="7" fillId="0" borderId="0" xfId="12" applyFont="1" applyAlignment="1">
      <alignment wrapText="1"/>
    </xf>
    <xf numFmtId="0" fontId="5" fillId="0" borderId="0" xfId="12"/>
    <xf numFmtId="0" fontId="5" fillId="0" borderId="0" xfId="12" applyAlignment="1">
      <alignment horizontal="right"/>
    </xf>
    <xf numFmtId="0" fontId="5" fillId="2" borderId="4" xfId="12" applyFill="1" applyBorder="1"/>
    <xf numFmtId="0" fontId="6" fillId="0" borderId="0" xfId="12" applyFont="1" applyAlignment="1">
      <alignment horizontal="left"/>
    </xf>
    <xf numFmtId="14" fontId="5" fillId="0" borderId="0" xfId="12" applyNumberFormat="1"/>
    <xf numFmtId="14" fontId="5" fillId="2" borderId="1" xfId="12" applyNumberFormat="1" applyFill="1" applyBorder="1"/>
    <xf numFmtId="0" fontId="8" fillId="0" borderId="0" xfId="12" applyFont="1"/>
    <xf numFmtId="0" fontId="7" fillId="0" borderId="1" xfId="12" applyFont="1" applyBorder="1"/>
    <xf numFmtId="0" fontId="6" fillId="0" borderId="1" xfId="12" applyFont="1" applyBorder="1" applyAlignment="1">
      <alignment horizontal="left"/>
    </xf>
    <xf numFmtId="0" fontId="5" fillId="2" borderId="1" xfId="12" applyFill="1" applyBorder="1"/>
    <xf numFmtId="167" fontId="6" fillId="0" borderId="0" xfId="12" applyNumberFormat="1" applyFont="1"/>
    <xf numFmtId="0" fontId="6" fillId="0" borderId="0" xfId="12" applyFont="1" applyAlignment="1">
      <alignment horizontal="center"/>
    </xf>
    <xf numFmtId="9" fontId="17" fillId="3" borderId="0" xfId="12" applyNumberFormat="1" applyFont="1" applyFill="1"/>
    <xf numFmtId="0" fontId="7" fillId="4" borderId="4" xfId="6" applyFont="1" applyFill="1" applyBorder="1" applyAlignment="1">
      <alignment wrapText="1"/>
    </xf>
    <xf numFmtId="0" fontId="20" fillId="0" borderId="0" xfId="15" applyFont="1" applyAlignment="1">
      <alignment horizontal="center"/>
    </xf>
    <xf numFmtId="0" fontId="20" fillId="0" borderId="0" xfId="15" applyFont="1"/>
    <xf numFmtId="0" fontId="16" fillId="0" borderId="0" xfId="16" applyFont="1"/>
    <xf numFmtId="0" fontId="2" fillId="0" borderId="0" xfId="16"/>
    <xf numFmtId="0" fontId="7" fillId="0" borderId="0" xfId="15" applyFont="1" applyAlignment="1">
      <alignment horizontal="center"/>
    </xf>
    <xf numFmtId="0" fontId="5" fillId="0" borderId="0" xfId="15"/>
    <xf numFmtId="0" fontId="5" fillId="0" borderId="0" xfId="15" applyAlignment="1">
      <alignment horizontal="center"/>
    </xf>
    <xf numFmtId="0" fontId="21" fillId="0" borderId="8" xfId="16" applyFont="1" applyBorder="1" applyAlignment="1" applyProtection="1">
      <alignment vertical="top" readingOrder="1"/>
      <protection locked="0"/>
    </xf>
    <xf numFmtId="0" fontId="21" fillId="0" borderId="9" xfId="16" applyFont="1" applyBorder="1" applyAlignment="1" applyProtection="1">
      <alignment vertical="top" readingOrder="1"/>
      <protection locked="0"/>
    </xf>
    <xf numFmtId="0" fontId="22" fillId="0" borderId="8" xfId="16" applyFont="1" applyBorder="1" applyAlignment="1" applyProtection="1">
      <alignment vertical="top" readingOrder="1"/>
      <protection locked="0"/>
    </xf>
    <xf numFmtId="0" fontId="23" fillId="0" borderId="8" xfId="16" applyFont="1" applyBorder="1" applyAlignment="1" applyProtection="1">
      <alignment vertical="top" readingOrder="1"/>
      <protection locked="0"/>
    </xf>
    <xf numFmtId="0" fontId="23" fillId="0" borderId="9" xfId="16" applyFont="1" applyBorder="1" applyAlignment="1" applyProtection="1">
      <alignment vertical="top" readingOrder="1"/>
      <protection locked="0"/>
    </xf>
    <xf numFmtId="169" fontId="23" fillId="0" borderId="8" xfId="16" applyNumberFormat="1" applyFont="1" applyBorder="1" applyAlignment="1" applyProtection="1">
      <alignment vertical="top" readingOrder="1"/>
      <protection locked="0"/>
    </xf>
    <xf numFmtId="170" fontId="23" fillId="0" borderId="8" xfId="16" applyNumberFormat="1" applyFont="1" applyBorder="1" applyAlignment="1" applyProtection="1">
      <alignment vertical="top" readingOrder="1"/>
      <protection locked="0"/>
    </xf>
    <xf numFmtId="0" fontId="24" fillId="0" borderId="0" xfId="16" applyFont="1"/>
    <xf numFmtId="0" fontId="2" fillId="5" borderId="4" xfId="16" applyFill="1" applyBorder="1"/>
    <xf numFmtId="0" fontId="6" fillId="3" borderId="1" xfId="12" applyFont="1" applyFill="1" applyBorder="1"/>
    <xf numFmtId="0" fontId="25" fillId="6" borderId="2" xfId="17" applyFont="1" applyFill="1" applyBorder="1"/>
    <xf numFmtId="0" fontId="7" fillId="6" borderId="2" xfId="9" applyFont="1" applyFill="1" applyBorder="1" applyAlignment="1">
      <alignment horizontal="center"/>
    </xf>
    <xf numFmtId="0" fontId="1" fillId="0" borderId="0" xfId="17"/>
    <xf numFmtId="0" fontId="25" fillId="6" borderId="0" xfId="17" applyFont="1" applyFill="1"/>
    <xf numFmtId="0" fontId="5" fillId="0" borderId="0" xfId="9"/>
    <xf numFmtId="168" fontId="5" fillId="0" borderId="0" xfId="9" applyNumberFormat="1"/>
    <xf numFmtId="0" fontId="25" fillId="0" borderId="0" xfId="17" applyFont="1"/>
    <xf numFmtId="0" fontId="26" fillId="0" borderId="0" xfId="17" applyFont="1"/>
    <xf numFmtId="168" fontId="25" fillId="0" borderId="0" xfId="17" applyNumberFormat="1" applyFont="1"/>
    <xf numFmtId="0" fontId="25" fillId="7" borderId="2" xfId="17" applyFont="1" applyFill="1" applyBorder="1"/>
    <xf numFmtId="0" fontId="7" fillId="7" borderId="2" xfId="9" applyFont="1" applyFill="1" applyBorder="1" applyAlignment="1">
      <alignment horizontal="center"/>
    </xf>
    <xf numFmtId="0" fontId="25" fillId="7" borderId="0" xfId="17" applyFont="1" applyFill="1"/>
    <xf numFmtId="0" fontId="6" fillId="0" borderId="0" xfId="5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/>
    <xf numFmtId="0" fontId="5" fillId="0" borderId="0" xfId="5" applyFont="1"/>
    <xf numFmtId="0" fontId="13" fillId="0" borderId="0" xfId="0" applyFont="1" applyAlignment="1">
      <alignment horizontal="right"/>
    </xf>
  </cellXfs>
  <cellStyles count="18">
    <cellStyle name="Comma 2" xfId="1" xr:uid="{00000000-0005-0000-0000-000000000000}"/>
    <cellStyle name="Default" xfId="2" xr:uid="{00000000-0005-0000-0000-000001000000}"/>
    <cellStyle name="Hyperlink_Narva_Ettevotete_Andmebaas" xfId="11" xr:uid="{00000000-0005-0000-0000-000002000000}"/>
    <cellStyle name="Normaallaad 2" xfId="3" xr:uid="{00000000-0005-0000-0000-000004000000}"/>
    <cellStyle name="Normaallaad 2 2" xfId="9" xr:uid="{00000000-0005-0000-0000-000005000000}"/>
    <cellStyle name="Normaallaad 3" xfId="4" xr:uid="{00000000-0005-0000-0000-000006000000}"/>
    <cellStyle name="Normaallaad 4" xfId="13" xr:uid="{00000000-0005-0000-0000-000007000000}"/>
    <cellStyle name="Normal" xfId="0" builtinId="0"/>
    <cellStyle name="Normal 2" xfId="5" xr:uid="{00000000-0005-0000-0000-000008000000}"/>
    <cellStyle name="Normal 2 2" xfId="15" xr:uid="{80413792-7331-4A84-99E6-46655F024D44}"/>
    <cellStyle name="Normal 3" xfId="12" xr:uid="{00000000-0005-0000-0000-000009000000}"/>
    <cellStyle name="Normal 4" xfId="14" xr:uid="{00000000-0005-0000-0000-00000A000000}"/>
    <cellStyle name="Normal 5" xfId="16" xr:uid="{46B0E032-FC44-474C-A977-2A2D7A5071DE}"/>
    <cellStyle name="Normal 6" xfId="17" xr:uid="{98746BC6-5046-4813-BCCB-C4D340D08832}"/>
    <cellStyle name="Normal_Narva_Ettevotete_Andmebaas" xfId="6" xr:uid="{00000000-0005-0000-0000-00000B000000}"/>
    <cellStyle name="Valuuta 2" xfId="7" xr:uid="{00000000-0005-0000-0000-00000E000000}"/>
    <cellStyle name="Valuuta 2 2" xfId="10" xr:uid="{00000000-0005-0000-0000-00000F000000}"/>
    <cellStyle name="Обычный_Rus" xfId="8" xr:uid="{00000000-0005-0000-0000-000010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mruColors>
      <color rgb="FFFF9999"/>
      <color rgb="FFFF00FF"/>
      <color rgb="FFFF99FF"/>
      <color rgb="FFFFCC99"/>
      <color rgb="FFFFFF66"/>
      <color rgb="FFFF9900"/>
      <color rgb="FF00FF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inerdocs\M&#252;&#252;gid\EP%202006%20jun\EP%202006%20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"/>
      <sheetName val="ks pab"/>
      <sheetName val="ku kyte"/>
      <sheetName val="vastuseks protestile"/>
      <sheetName val="ku pab"/>
      <sheetName val="Sheet1"/>
      <sheetName val="ku pab m"/>
      <sheetName val="ma kyte"/>
      <sheetName val="ma pab"/>
      <sheetName val="küte"/>
      <sheetName val="repo"/>
      <sheetName val="mahtude risttab"/>
      <sheetName val="mahtude baas"/>
      <sheetName val="kval"/>
      <sheetName val="pakkum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23">
          <cell r="C223" t="str">
            <v>Kasepaberipuit</v>
          </cell>
        </row>
        <row r="224">
          <cell r="C224" t="str">
            <v>Kuuseküttepuit</v>
          </cell>
        </row>
        <row r="225">
          <cell r="C225" t="str">
            <v>Kuusepaberipuit</v>
          </cell>
        </row>
        <row r="226">
          <cell r="C226" t="str">
            <v>Küttepuit</v>
          </cell>
        </row>
        <row r="227">
          <cell r="C227" t="str">
            <v>Madalakvaliteediline kuusepaberipuit</v>
          </cell>
        </row>
        <row r="228">
          <cell r="C228" t="str">
            <v>Männiküttepuit</v>
          </cell>
        </row>
        <row r="229">
          <cell r="C229" t="str">
            <v>Männipaberipuit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P285"/>
  <sheetViews>
    <sheetView tabSelected="1" workbookViewId="0"/>
  </sheetViews>
  <sheetFormatPr defaultColWidth="8.85546875" defaultRowHeight="12.75"/>
  <cols>
    <col min="1" max="1" width="4.28515625" style="16" customWidth="1"/>
    <col min="2" max="2" width="19.85546875" style="15" customWidth="1"/>
    <col min="3" max="3" width="9.28515625" style="13" bestFit="1" customWidth="1"/>
    <col min="4" max="4" width="12.7109375" style="15" customWidth="1"/>
    <col min="5" max="5" width="13.85546875" style="14" customWidth="1"/>
    <col min="6" max="6" width="12.140625" style="14" customWidth="1"/>
    <col min="7" max="7" width="13.28515625" style="13" customWidth="1"/>
    <col min="8" max="8" width="8.5703125" style="13" customWidth="1"/>
    <col min="9" max="9" width="15.7109375" style="13" customWidth="1"/>
    <col min="10" max="10" width="11.42578125" style="13" customWidth="1"/>
    <col min="11" max="11" width="14.140625" style="13" customWidth="1"/>
    <col min="12" max="12" width="10.5703125" style="13" customWidth="1"/>
    <col min="13" max="13" width="21" style="13" customWidth="1"/>
    <col min="14" max="14" width="10.7109375" style="13" customWidth="1"/>
    <col min="15" max="15" width="22.28515625" style="13" bestFit="1" customWidth="1"/>
    <col min="16" max="16384" width="8.85546875" style="13"/>
  </cols>
  <sheetData>
    <row r="1" spans="1:16" ht="27.75" customHeight="1" thickBot="1">
      <c r="B1"/>
      <c r="C1"/>
      <c r="D1" s="28" t="s">
        <v>124</v>
      </c>
      <c r="E1" s="29"/>
      <c r="F1" s="28" t="s">
        <v>125</v>
      </c>
      <c r="G1" s="29"/>
      <c r="H1" s="26"/>
      <c r="I1" s="27" t="s">
        <v>144</v>
      </c>
      <c r="J1" s="45"/>
      <c r="K1" s="27" t="s">
        <v>145</v>
      </c>
      <c r="L1" s="45"/>
      <c r="M1" s="11" t="s">
        <v>146</v>
      </c>
      <c r="N1" s="45"/>
      <c r="O1" s="11" t="s">
        <v>148</v>
      </c>
      <c r="P1" s="45"/>
    </row>
    <row r="2" spans="1:16" ht="15">
      <c r="A2" s="75" t="s">
        <v>228</v>
      </c>
      <c r="B2" s="76" t="s">
        <v>2886</v>
      </c>
      <c r="C2" s="76" t="s">
        <v>2887</v>
      </c>
      <c r="D2" s="22" t="s">
        <v>126</v>
      </c>
      <c r="E2" s="22" t="s">
        <v>127</v>
      </c>
      <c r="F2" s="22" t="s">
        <v>126</v>
      </c>
      <c r="G2" s="22" t="s">
        <v>127</v>
      </c>
      <c r="H2" s="26"/>
      <c r="I2"/>
      <c r="J2" s="77"/>
      <c r="K2"/>
      <c r="L2"/>
      <c r="N2" s="78"/>
      <c r="P2" s="78"/>
    </row>
    <row r="3" spans="1:16" ht="15">
      <c r="A3" s="16">
        <v>1</v>
      </c>
      <c r="B3" s="19" t="s">
        <v>128</v>
      </c>
      <c r="C3" s="20">
        <v>1992</v>
      </c>
      <c r="D3" s="21">
        <v>574</v>
      </c>
      <c r="E3" s="21">
        <v>57847.4</v>
      </c>
      <c r="F3" s="21">
        <v>0</v>
      </c>
      <c r="G3" s="21">
        <v>0</v>
      </c>
      <c r="H3" s="12"/>
      <c r="I3" s="6"/>
      <c r="J3" s="6"/>
      <c r="K3" s="6"/>
      <c r="L3" s="6"/>
      <c r="M3" s="6"/>
      <c r="N3" s="6"/>
    </row>
    <row r="4" spans="1:16" ht="15">
      <c r="A4" s="16">
        <v>2</v>
      </c>
      <c r="B4" s="19" t="s">
        <v>128</v>
      </c>
      <c r="C4" s="20">
        <v>1993</v>
      </c>
      <c r="D4" s="21">
        <v>70.5</v>
      </c>
      <c r="E4" s="21">
        <v>80211.5</v>
      </c>
      <c r="F4" s="21">
        <v>0</v>
      </c>
      <c r="G4" s="21">
        <v>0</v>
      </c>
      <c r="H4" s="12"/>
      <c r="I4" s="7"/>
      <c r="J4" s="7"/>
      <c r="K4" s="7"/>
      <c r="L4" s="7"/>
      <c r="M4" s="7"/>
      <c r="N4" s="7"/>
    </row>
    <row r="5" spans="1:16" ht="15">
      <c r="A5" s="16">
        <v>3</v>
      </c>
      <c r="B5" s="19" t="s">
        <v>128</v>
      </c>
      <c r="C5" s="20">
        <v>1994</v>
      </c>
      <c r="D5" s="21">
        <v>468</v>
      </c>
      <c r="E5" s="21">
        <v>81565.100000000006</v>
      </c>
      <c r="F5" s="21">
        <v>5</v>
      </c>
      <c r="G5" s="21">
        <v>3948</v>
      </c>
      <c r="H5" s="12"/>
      <c r="M5" s="7"/>
      <c r="N5" s="7"/>
    </row>
    <row r="6" spans="1:16" ht="15">
      <c r="A6" s="16">
        <v>4</v>
      </c>
      <c r="B6" s="19" t="s">
        <v>128</v>
      </c>
      <c r="C6" s="20">
        <v>1995</v>
      </c>
      <c r="D6" s="21">
        <v>101.1</v>
      </c>
      <c r="E6" s="21">
        <v>81652.5</v>
      </c>
      <c r="F6" s="21">
        <v>4.5</v>
      </c>
      <c r="G6" s="21">
        <v>8926</v>
      </c>
      <c r="H6" s="12"/>
    </row>
    <row r="7" spans="1:16" ht="15">
      <c r="A7" s="16">
        <v>5</v>
      </c>
      <c r="B7" s="19" t="s">
        <v>128</v>
      </c>
      <c r="C7" s="20">
        <v>1996</v>
      </c>
      <c r="D7" s="21">
        <v>272.3</v>
      </c>
      <c r="E7" s="21">
        <v>147333.6</v>
      </c>
      <c r="F7" s="21">
        <v>20</v>
      </c>
      <c r="G7" s="21">
        <v>8906</v>
      </c>
      <c r="H7" s="12"/>
    </row>
    <row r="8" spans="1:16" ht="15">
      <c r="A8" s="16">
        <v>6</v>
      </c>
      <c r="B8" s="19" t="s">
        <v>128</v>
      </c>
      <c r="C8" s="20">
        <v>1997</v>
      </c>
      <c r="D8" s="21">
        <v>629.9</v>
      </c>
      <c r="E8" s="21">
        <v>142472</v>
      </c>
      <c r="F8" s="21">
        <v>7</v>
      </c>
      <c r="G8" s="21">
        <v>3106</v>
      </c>
      <c r="H8" s="12"/>
    </row>
    <row r="9" spans="1:16" ht="15">
      <c r="A9" s="16">
        <v>7</v>
      </c>
      <c r="B9" s="19" t="s">
        <v>128</v>
      </c>
      <c r="C9" s="20">
        <v>1998</v>
      </c>
      <c r="D9" s="21">
        <v>526.79999999999995</v>
      </c>
      <c r="E9" s="21">
        <v>142893.20000000001</v>
      </c>
      <c r="F9" s="21">
        <v>10</v>
      </c>
      <c r="G9" s="21">
        <v>3601</v>
      </c>
      <c r="H9" s="12"/>
    </row>
    <row r="10" spans="1:16" ht="15">
      <c r="A10" s="16">
        <v>8</v>
      </c>
      <c r="B10" s="19" t="s">
        <v>128</v>
      </c>
      <c r="C10" s="20">
        <v>1999</v>
      </c>
      <c r="D10" s="21">
        <v>320.7</v>
      </c>
      <c r="E10" s="21">
        <v>160327</v>
      </c>
      <c r="F10" s="21">
        <v>20</v>
      </c>
      <c r="G10" s="21">
        <v>6755</v>
      </c>
      <c r="H10" s="12"/>
    </row>
    <row r="11" spans="1:16" ht="15">
      <c r="A11" s="16">
        <v>9</v>
      </c>
      <c r="B11" s="19" t="s">
        <v>128</v>
      </c>
      <c r="C11" s="20">
        <v>2000</v>
      </c>
      <c r="D11" s="21">
        <v>600.5</v>
      </c>
      <c r="E11" s="21">
        <v>174855.5</v>
      </c>
      <c r="F11" s="21">
        <v>54.8</v>
      </c>
      <c r="G11" s="21">
        <v>6902.2</v>
      </c>
      <c r="H11" s="12"/>
    </row>
    <row r="12" spans="1:16" ht="15">
      <c r="A12" s="16">
        <v>10</v>
      </c>
      <c r="B12" s="19" t="s">
        <v>128</v>
      </c>
      <c r="C12" s="20">
        <v>2001</v>
      </c>
      <c r="D12" s="21">
        <v>586.5</v>
      </c>
      <c r="E12" s="21">
        <v>185015.6</v>
      </c>
      <c r="F12" s="21">
        <v>84.7</v>
      </c>
      <c r="G12" s="21">
        <v>8809</v>
      </c>
      <c r="H12" s="12"/>
    </row>
    <row r="13" spans="1:16" ht="15">
      <c r="A13" s="16">
        <v>11</v>
      </c>
      <c r="B13" s="19" t="s">
        <v>128</v>
      </c>
      <c r="C13" s="20">
        <v>2002</v>
      </c>
      <c r="D13" s="21">
        <v>1017.9</v>
      </c>
      <c r="E13" s="21">
        <v>184138.6</v>
      </c>
      <c r="F13" s="21">
        <v>70.900000000000006</v>
      </c>
      <c r="G13" s="21">
        <v>8045.1</v>
      </c>
      <c r="H13" s="12"/>
    </row>
    <row r="14" spans="1:16" ht="15">
      <c r="A14" s="16">
        <v>12</v>
      </c>
      <c r="B14" s="19" t="s">
        <v>128</v>
      </c>
      <c r="C14" s="20">
        <v>2003</v>
      </c>
      <c r="D14" s="21">
        <v>3316.4</v>
      </c>
      <c r="E14" s="21">
        <v>193654.7</v>
      </c>
      <c r="F14" s="21">
        <v>115.6</v>
      </c>
      <c r="G14" s="21">
        <v>7952.1</v>
      </c>
      <c r="H14" s="12"/>
    </row>
    <row r="15" spans="1:16" ht="15">
      <c r="A15" s="16">
        <v>13</v>
      </c>
      <c r="B15" s="19" t="s">
        <v>128</v>
      </c>
      <c r="C15" s="20">
        <v>2004</v>
      </c>
      <c r="D15" s="21">
        <v>1682</v>
      </c>
      <c r="E15" s="21">
        <v>192997.7</v>
      </c>
      <c r="F15" s="21">
        <v>91.6</v>
      </c>
      <c r="G15" s="21">
        <v>8442.5</v>
      </c>
      <c r="H15" s="12"/>
    </row>
    <row r="16" spans="1:16" ht="15">
      <c r="A16" s="16">
        <v>14</v>
      </c>
      <c r="B16" s="19" t="s">
        <v>128</v>
      </c>
      <c r="C16" s="20">
        <v>2005</v>
      </c>
      <c r="D16" s="21">
        <v>1284.4000000000001</v>
      </c>
      <c r="E16" s="21">
        <v>191864.3</v>
      </c>
      <c r="F16" s="21">
        <v>151.69999999999999</v>
      </c>
      <c r="G16" s="21">
        <v>8662.7999999999993</v>
      </c>
      <c r="H16" s="12"/>
    </row>
    <row r="17" spans="1:8" ht="15">
      <c r="A17" s="16">
        <v>15</v>
      </c>
      <c r="B17" s="19" t="s">
        <v>128</v>
      </c>
      <c r="C17" s="20">
        <v>2006</v>
      </c>
      <c r="D17" s="21">
        <v>1793.3</v>
      </c>
      <c r="E17" s="21">
        <v>193315</v>
      </c>
      <c r="F17" s="21">
        <v>168.5</v>
      </c>
      <c r="G17" s="21">
        <v>8486.4</v>
      </c>
      <c r="H17" s="12"/>
    </row>
    <row r="18" spans="1:8" ht="15">
      <c r="A18" s="16">
        <v>16</v>
      </c>
      <c r="B18" s="19" t="s">
        <v>128</v>
      </c>
      <c r="C18" s="20">
        <v>2007</v>
      </c>
      <c r="D18" s="21">
        <v>2148.9</v>
      </c>
      <c r="E18" s="21">
        <v>191082</v>
      </c>
      <c r="F18" s="21">
        <v>371.6</v>
      </c>
      <c r="G18" s="21">
        <v>8065.8</v>
      </c>
      <c r="H18" s="12"/>
    </row>
    <row r="19" spans="1:8" ht="15">
      <c r="A19" s="16">
        <v>17</v>
      </c>
      <c r="B19" s="19" t="s">
        <v>128</v>
      </c>
      <c r="C19" s="20">
        <v>2008</v>
      </c>
      <c r="D19" s="21">
        <v>1956.7</v>
      </c>
      <c r="E19" s="21">
        <v>188575.3</v>
      </c>
      <c r="F19" s="21">
        <v>289.7</v>
      </c>
      <c r="G19" s="21">
        <v>8786.5</v>
      </c>
      <c r="H19" s="12"/>
    </row>
    <row r="20" spans="1:8" ht="15">
      <c r="A20" s="16">
        <v>18</v>
      </c>
      <c r="B20" s="19" t="s">
        <v>128</v>
      </c>
      <c r="C20" s="20">
        <v>2009</v>
      </c>
      <c r="D20" s="21">
        <v>1586.9</v>
      </c>
      <c r="E20" s="21">
        <v>189367.9</v>
      </c>
      <c r="F20" s="21">
        <v>193.8</v>
      </c>
      <c r="G20" s="21">
        <v>11801.7</v>
      </c>
      <c r="H20" s="12"/>
    </row>
    <row r="21" spans="1:8" ht="15">
      <c r="A21" s="16">
        <v>19</v>
      </c>
      <c r="B21" s="19" t="s">
        <v>128</v>
      </c>
      <c r="C21" s="20">
        <v>2010</v>
      </c>
      <c r="D21" s="21">
        <v>613</v>
      </c>
      <c r="E21" s="21">
        <v>192182.8</v>
      </c>
      <c r="F21" s="21">
        <v>144.5</v>
      </c>
      <c r="G21" s="21">
        <v>12891.8</v>
      </c>
      <c r="H21" s="12"/>
    </row>
    <row r="22" spans="1:8" ht="15">
      <c r="A22" s="16">
        <v>20</v>
      </c>
      <c r="B22" s="19" t="s">
        <v>129</v>
      </c>
      <c r="C22" s="20">
        <v>1992</v>
      </c>
      <c r="D22" s="21">
        <v>5.9</v>
      </c>
      <c r="E22" s="21">
        <v>1155.5999999999999</v>
      </c>
      <c r="F22" s="21">
        <v>0</v>
      </c>
      <c r="G22" s="21">
        <v>0</v>
      </c>
      <c r="H22" s="12"/>
    </row>
    <row r="23" spans="1:8" ht="15">
      <c r="A23" s="16">
        <v>21</v>
      </c>
      <c r="B23" s="19" t="s">
        <v>129</v>
      </c>
      <c r="C23" s="20">
        <v>1993</v>
      </c>
      <c r="D23" s="21">
        <v>1.4</v>
      </c>
      <c r="E23" s="21">
        <v>645.9</v>
      </c>
      <c r="F23" s="21">
        <v>0</v>
      </c>
      <c r="G23" s="21">
        <v>0</v>
      </c>
      <c r="H23" s="12"/>
    </row>
    <row r="24" spans="1:8" ht="15">
      <c r="A24" s="16">
        <v>22</v>
      </c>
      <c r="B24" s="19" t="s">
        <v>129</v>
      </c>
      <c r="C24" s="20">
        <v>1994</v>
      </c>
      <c r="D24" s="21">
        <v>4.9000000000000004</v>
      </c>
      <c r="E24" s="21">
        <v>796.9</v>
      </c>
      <c r="F24" s="21">
        <v>0</v>
      </c>
      <c r="G24" s="21">
        <v>0</v>
      </c>
      <c r="H24" s="12"/>
    </row>
    <row r="25" spans="1:8" ht="15">
      <c r="A25" s="16">
        <v>23</v>
      </c>
      <c r="B25" s="19" t="s">
        <v>129</v>
      </c>
      <c r="C25" s="20">
        <v>1995</v>
      </c>
      <c r="D25" s="21">
        <v>1.2</v>
      </c>
      <c r="E25" s="21">
        <v>4261.8999999999996</v>
      </c>
      <c r="F25" s="21">
        <v>13.3</v>
      </c>
      <c r="G25" s="21">
        <v>3561.3</v>
      </c>
      <c r="H25" s="12"/>
    </row>
    <row r="26" spans="1:8" ht="15">
      <c r="A26" s="16">
        <v>24</v>
      </c>
      <c r="B26" s="19" t="s">
        <v>129</v>
      </c>
      <c r="C26" s="20">
        <v>1996</v>
      </c>
      <c r="D26" s="21">
        <v>3.5</v>
      </c>
      <c r="E26" s="21">
        <v>7003.6</v>
      </c>
      <c r="F26" s="21">
        <v>13.4</v>
      </c>
      <c r="G26" s="21">
        <v>3550</v>
      </c>
      <c r="H26" s="12"/>
    </row>
    <row r="27" spans="1:8" ht="15">
      <c r="A27" s="16">
        <v>25</v>
      </c>
      <c r="B27" s="19" t="s">
        <v>129</v>
      </c>
      <c r="C27" s="20">
        <v>1997</v>
      </c>
      <c r="D27" s="21">
        <v>2.6</v>
      </c>
      <c r="E27" s="21">
        <v>7001</v>
      </c>
      <c r="F27" s="21">
        <v>36.700000000000003</v>
      </c>
      <c r="G27" s="21">
        <v>3511.6</v>
      </c>
      <c r="H27" s="12"/>
    </row>
    <row r="28" spans="1:8" ht="15">
      <c r="A28" s="16">
        <v>26</v>
      </c>
      <c r="B28" s="19" t="s">
        <v>129</v>
      </c>
      <c r="C28" s="20">
        <v>1998</v>
      </c>
      <c r="D28" s="21">
        <v>8.1999999999999993</v>
      </c>
      <c r="E28" s="21">
        <v>6992.9</v>
      </c>
      <c r="F28" s="21">
        <v>63.8</v>
      </c>
      <c r="G28" s="21">
        <v>3447.8</v>
      </c>
      <c r="H28" s="12"/>
    </row>
    <row r="29" spans="1:8" ht="15">
      <c r="A29" s="16">
        <v>27</v>
      </c>
      <c r="B29" s="19" t="s">
        <v>129</v>
      </c>
      <c r="C29" s="20">
        <v>1999</v>
      </c>
      <c r="D29" s="21">
        <v>0.8</v>
      </c>
      <c r="E29" s="21">
        <v>19182.3</v>
      </c>
      <c r="F29" s="21">
        <v>84.1</v>
      </c>
      <c r="G29" s="21">
        <v>25576.1</v>
      </c>
      <c r="H29" s="12"/>
    </row>
    <row r="30" spans="1:8" ht="15">
      <c r="A30" s="16">
        <v>28</v>
      </c>
      <c r="B30" s="19" t="s">
        <v>129</v>
      </c>
      <c r="C30" s="20">
        <v>2000</v>
      </c>
      <c r="D30" s="21">
        <v>4.3</v>
      </c>
      <c r="E30" s="21">
        <v>19264</v>
      </c>
      <c r="F30" s="21">
        <v>57.3</v>
      </c>
      <c r="G30" s="21">
        <v>25593.8</v>
      </c>
      <c r="H30" s="12"/>
    </row>
    <row r="31" spans="1:8" ht="15">
      <c r="A31" s="16">
        <v>29</v>
      </c>
      <c r="B31" s="19" t="s">
        <v>129</v>
      </c>
      <c r="C31" s="20">
        <v>2001</v>
      </c>
      <c r="D31" s="21">
        <v>0.6</v>
      </c>
      <c r="E31" s="21">
        <v>19263.400000000001</v>
      </c>
      <c r="F31" s="21">
        <v>33.4</v>
      </c>
      <c r="G31" s="21">
        <v>25560.1</v>
      </c>
      <c r="H31" s="12"/>
    </row>
    <row r="32" spans="1:8" ht="15">
      <c r="A32" s="16">
        <v>30</v>
      </c>
      <c r="B32" s="19" t="s">
        <v>129</v>
      </c>
      <c r="C32" s="20">
        <v>2002</v>
      </c>
      <c r="D32" s="21">
        <v>0.6</v>
      </c>
      <c r="E32" s="21">
        <v>19177</v>
      </c>
      <c r="F32" s="21">
        <v>16.7</v>
      </c>
      <c r="G32" s="21">
        <v>25490.9</v>
      </c>
      <c r="H32" s="12"/>
    </row>
    <row r="33" spans="1:8" ht="15">
      <c r="A33" s="16">
        <v>31</v>
      </c>
      <c r="B33" s="19" t="s">
        <v>129</v>
      </c>
      <c r="C33" s="20">
        <v>2003</v>
      </c>
      <c r="D33" s="21">
        <v>3.5</v>
      </c>
      <c r="E33" s="21">
        <v>19259.5</v>
      </c>
      <c r="F33" s="21">
        <v>31.7</v>
      </c>
      <c r="G33" s="21">
        <v>25512.2</v>
      </c>
      <c r="H33" s="12"/>
    </row>
    <row r="34" spans="1:8" ht="15">
      <c r="A34" s="16">
        <v>32</v>
      </c>
      <c r="B34" s="19" t="s">
        <v>129</v>
      </c>
      <c r="C34" s="20">
        <v>2004</v>
      </c>
      <c r="D34" s="21">
        <v>0.7</v>
      </c>
      <c r="E34" s="21">
        <v>19259.5</v>
      </c>
      <c r="F34" s="21">
        <v>31.1</v>
      </c>
      <c r="G34" s="21">
        <v>26713.200000000001</v>
      </c>
      <c r="H34" s="12"/>
    </row>
    <row r="35" spans="1:8" ht="15">
      <c r="A35" s="16">
        <v>33</v>
      </c>
      <c r="B35" s="19" t="s">
        <v>129</v>
      </c>
      <c r="C35" s="20">
        <v>2005</v>
      </c>
      <c r="D35" s="21">
        <v>0.6</v>
      </c>
      <c r="E35" s="21">
        <v>19258.900000000001</v>
      </c>
      <c r="F35" s="21">
        <v>33.4</v>
      </c>
      <c r="G35" s="21">
        <v>26679.8</v>
      </c>
      <c r="H35" s="12"/>
    </row>
    <row r="36" spans="1:8" ht="15">
      <c r="A36" s="16">
        <v>34</v>
      </c>
      <c r="B36" s="19" t="s">
        <v>129</v>
      </c>
      <c r="C36" s="20">
        <v>2006</v>
      </c>
      <c r="D36" s="21">
        <v>27.5</v>
      </c>
      <c r="E36" s="21">
        <v>19230.400000000001</v>
      </c>
      <c r="F36" s="21">
        <v>61.9</v>
      </c>
      <c r="G36" s="21">
        <v>26618</v>
      </c>
      <c r="H36" s="12"/>
    </row>
    <row r="37" spans="1:8" ht="15">
      <c r="A37" s="16">
        <v>35</v>
      </c>
      <c r="B37" s="19" t="s">
        <v>129</v>
      </c>
      <c r="C37" s="20">
        <v>2007</v>
      </c>
      <c r="D37" s="21">
        <v>5.7</v>
      </c>
      <c r="E37" s="21">
        <v>20784.7</v>
      </c>
      <c r="F37" s="21">
        <v>91.8</v>
      </c>
      <c r="G37" s="21">
        <v>26526.2</v>
      </c>
      <c r="H37" s="12"/>
    </row>
    <row r="38" spans="1:8" ht="15">
      <c r="A38" s="16">
        <v>36</v>
      </c>
      <c r="B38" s="19" t="s">
        <v>129</v>
      </c>
      <c r="C38" s="20">
        <v>2008</v>
      </c>
      <c r="D38" s="21">
        <v>4.2</v>
      </c>
      <c r="E38" s="21">
        <v>44672.9</v>
      </c>
      <c r="F38" s="21">
        <v>94.7</v>
      </c>
      <c r="G38" s="21">
        <v>26431.5</v>
      </c>
      <c r="H38" s="12"/>
    </row>
    <row r="39" spans="1:8" ht="15">
      <c r="A39" s="16">
        <v>37</v>
      </c>
      <c r="B39" s="19" t="s">
        <v>129</v>
      </c>
      <c r="C39" s="20">
        <v>2009</v>
      </c>
      <c r="D39" s="21">
        <v>7.9</v>
      </c>
      <c r="E39" s="21">
        <v>45144</v>
      </c>
      <c r="F39" s="21">
        <v>48.2</v>
      </c>
      <c r="G39" s="21">
        <v>26210.799999999999</v>
      </c>
      <c r="H39" s="12"/>
    </row>
    <row r="40" spans="1:8" ht="15">
      <c r="A40" s="16">
        <v>38</v>
      </c>
      <c r="B40" s="19" t="s">
        <v>129</v>
      </c>
      <c r="C40" s="20">
        <v>2010</v>
      </c>
      <c r="D40" s="21">
        <v>21.7</v>
      </c>
      <c r="E40" s="21">
        <v>45468.3</v>
      </c>
      <c r="F40" s="21">
        <v>34.799999999999997</v>
      </c>
      <c r="G40" s="21">
        <v>26278.5</v>
      </c>
      <c r="H40" s="12"/>
    </row>
    <row r="41" spans="1:8" ht="15">
      <c r="A41" s="16">
        <v>39</v>
      </c>
      <c r="B41" s="19" t="s">
        <v>130</v>
      </c>
      <c r="C41" s="20">
        <v>1992</v>
      </c>
      <c r="D41" s="21">
        <v>46</v>
      </c>
      <c r="E41" s="21">
        <v>86592</v>
      </c>
      <c r="F41" s="21">
        <v>0</v>
      </c>
      <c r="G41" s="21">
        <v>0</v>
      </c>
      <c r="H41" s="12"/>
    </row>
    <row r="42" spans="1:8" ht="15">
      <c r="A42" s="16">
        <v>40</v>
      </c>
      <c r="B42" s="19" t="s">
        <v>130</v>
      </c>
      <c r="C42" s="20">
        <v>1993</v>
      </c>
      <c r="D42" s="21">
        <v>0</v>
      </c>
      <c r="E42" s="21">
        <v>90191</v>
      </c>
      <c r="F42" s="21">
        <v>0</v>
      </c>
      <c r="G42" s="21">
        <v>0</v>
      </c>
      <c r="H42" s="12"/>
    </row>
    <row r="43" spans="1:8" ht="15">
      <c r="A43" s="16">
        <v>41</v>
      </c>
      <c r="B43" s="19" t="s">
        <v>130</v>
      </c>
      <c r="C43" s="20">
        <v>1994</v>
      </c>
      <c r="D43" s="21">
        <v>45</v>
      </c>
      <c r="E43" s="21">
        <v>90146</v>
      </c>
      <c r="F43" s="21">
        <v>5.3</v>
      </c>
      <c r="G43" s="21">
        <v>30.7</v>
      </c>
      <c r="H43" s="12"/>
    </row>
    <row r="44" spans="1:8" ht="15">
      <c r="A44" s="16">
        <v>42</v>
      </c>
      <c r="B44" s="19" t="s">
        <v>130</v>
      </c>
      <c r="C44" s="20">
        <v>1995</v>
      </c>
      <c r="D44" s="21">
        <v>0</v>
      </c>
      <c r="E44" s="21">
        <v>90146</v>
      </c>
      <c r="F44" s="21">
        <v>0</v>
      </c>
      <c r="G44" s="21">
        <v>250.5</v>
      </c>
      <c r="H44" s="12"/>
    </row>
    <row r="45" spans="1:8" ht="15">
      <c r="A45" s="16">
        <v>43</v>
      </c>
      <c r="B45" s="19" t="s">
        <v>130</v>
      </c>
      <c r="C45" s="20">
        <v>1996</v>
      </c>
      <c r="D45" s="21">
        <v>0</v>
      </c>
      <c r="E45" s="21">
        <v>90146</v>
      </c>
      <c r="F45" s="21">
        <v>0</v>
      </c>
      <c r="G45" s="21">
        <v>250.5</v>
      </c>
      <c r="H45" s="12"/>
    </row>
    <row r="46" spans="1:8" ht="15">
      <c r="A46" s="16">
        <v>44</v>
      </c>
      <c r="B46" s="19" t="s">
        <v>130</v>
      </c>
      <c r="C46" s="20">
        <v>1997</v>
      </c>
      <c r="D46" s="21">
        <v>12</v>
      </c>
      <c r="E46" s="21">
        <v>82189</v>
      </c>
      <c r="F46" s="21">
        <v>0</v>
      </c>
      <c r="G46" s="21">
        <v>5499.4</v>
      </c>
      <c r="H46" s="12"/>
    </row>
    <row r="47" spans="1:8" ht="15">
      <c r="A47" s="16">
        <v>45</v>
      </c>
      <c r="B47" s="19" t="s">
        <v>130</v>
      </c>
      <c r="C47" s="20">
        <v>1998</v>
      </c>
      <c r="D47" s="21">
        <v>33</v>
      </c>
      <c r="E47" s="21">
        <v>82156</v>
      </c>
      <c r="F47" s="21">
        <v>0</v>
      </c>
      <c r="G47" s="21">
        <v>5499.4</v>
      </c>
      <c r="H47" s="12"/>
    </row>
    <row r="48" spans="1:8" ht="15">
      <c r="A48" s="16">
        <v>46</v>
      </c>
      <c r="B48" s="19" t="s">
        <v>130</v>
      </c>
      <c r="C48" s="20">
        <v>1999</v>
      </c>
      <c r="D48" s="21">
        <v>68.400000000000006</v>
      </c>
      <c r="E48" s="21">
        <v>82731.600000000006</v>
      </c>
      <c r="F48" s="21">
        <v>0.2</v>
      </c>
      <c r="G48" s="21">
        <v>6032.6</v>
      </c>
      <c r="H48" s="12"/>
    </row>
    <row r="49" spans="1:8" ht="15">
      <c r="A49" s="16">
        <v>47</v>
      </c>
      <c r="B49" s="19" t="s">
        <v>130</v>
      </c>
      <c r="C49" s="20">
        <v>2000</v>
      </c>
      <c r="D49" s="21">
        <v>3.6</v>
      </c>
      <c r="E49" s="21">
        <v>84535</v>
      </c>
      <c r="F49" s="21">
        <v>0.2</v>
      </c>
      <c r="G49" s="21">
        <v>6589.4</v>
      </c>
      <c r="H49" s="12"/>
    </row>
    <row r="50" spans="1:8" ht="15">
      <c r="A50" s="16">
        <v>48</v>
      </c>
      <c r="B50" s="19" t="s">
        <v>130</v>
      </c>
      <c r="C50" s="20">
        <v>2001</v>
      </c>
      <c r="D50" s="21">
        <v>0</v>
      </c>
      <c r="E50" s="21">
        <v>84535</v>
      </c>
      <c r="F50" s="21">
        <v>3</v>
      </c>
      <c r="G50" s="21">
        <v>6586.4</v>
      </c>
      <c r="H50" s="12"/>
    </row>
    <row r="51" spans="1:8" ht="15">
      <c r="A51" s="16">
        <v>49</v>
      </c>
      <c r="B51" s="19" t="s">
        <v>130</v>
      </c>
      <c r="C51" s="20">
        <v>2002</v>
      </c>
      <c r="D51" s="21">
        <v>0</v>
      </c>
      <c r="E51" s="21">
        <v>84535</v>
      </c>
      <c r="F51" s="21">
        <v>0.1</v>
      </c>
      <c r="G51" s="21">
        <v>6586.3</v>
      </c>
      <c r="H51" s="12"/>
    </row>
    <row r="52" spans="1:8" ht="15">
      <c r="A52" s="16">
        <v>50</v>
      </c>
      <c r="B52" s="19" t="s">
        <v>130</v>
      </c>
      <c r="C52" s="20">
        <v>2003</v>
      </c>
      <c r="D52" s="21">
        <v>0</v>
      </c>
      <c r="E52" s="21">
        <v>84574</v>
      </c>
      <c r="F52" s="21">
        <v>45.8</v>
      </c>
      <c r="G52" s="21">
        <v>6556.5</v>
      </c>
      <c r="H52" s="12"/>
    </row>
    <row r="53" spans="1:8" ht="15">
      <c r="A53" s="16">
        <v>51</v>
      </c>
      <c r="B53" s="19" t="s">
        <v>130</v>
      </c>
      <c r="C53" s="20">
        <v>2004</v>
      </c>
      <c r="D53" s="21">
        <v>0</v>
      </c>
      <c r="E53" s="21">
        <v>84574</v>
      </c>
      <c r="F53" s="21">
        <v>46.5</v>
      </c>
      <c r="G53" s="21">
        <v>7544</v>
      </c>
      <c r="H53" s="12"/>
    </row>
    <row r="54" spans="1:8" ht="15">
      <c r="A54" s="16">
        <v>52</v>
      </c>
      <c r="B54" s="19" t="s">
        <v>130</v>
      </c>
      <c r="C54" s="20">
        <v>2005</v>
      </c>
      <c r="D54" s="21">
        <v>23</v>
      </c>
      <c r="E54" s="21">
        <v>84637</v>
      </c>
      <c r="F54" s="21">
        <v>56.7</v>
      </c>
      <c r="G54" s="21">
        <v>7487.3</v>
      </c>
      <c r="H54" s="12"/>
    </row>
    <row r="55" spans="1:8" ht="15">
      <c r="A55" s="16">
        <v>53</v>
      </c>
      <c r="B55" s="19" t="s">
        <v>130</v>
      </c>
      <c r="C55" s="20">
        <v>2006</v>
      </c>
      <c r="D55" s="21">
        <v>66.7</v>
      </c>
      <c r="E55" s="21">
        <v>84582.3</v>
      </c>
      <c r="F55" s="21">
        <v>78</v>
      </c>
      <c r="G55" s="21">
        <v>7409.3</v>
      </c>
      <c r="H55" s="12"/>
    </row>
    <row r="56" spans="1:8" ht="15">
      <c r="A56" s="16">
        <v>54</v>
      </c>
      <c r="B56" s="19" t="s">
        <v>130</v>
      </c>
      <c r="C56" s="20">
        <v>2007</v>
      </c>
      <c r="D56" s="21">
        <v>50.6</v>
      </c>
      <c r="E56" s="21">
        <v>84563.7</v>
      </c>
      <c r="F56" s="21">
        <v>76.2</v>
      </c>
      <c r="G56" s="21">
        <v>7358.1</v>
      </c>
      <c r="H56" s="12"/>
    </row>
    <row r="57" spans="1:8" ht="15">
      <c r="A57" s="16">
        <v>55</v>
      </c>
      <c r="B57" s="19" t="s">
        <v>130</v>
      </c>
      <c r="C57" s="20">
        <v>2008</v>
      </c>
      <c r="D57" s="21">
        <v>18.8</v>
      </c>
      <c r="E57" s="21">
        <v>84571.9</v>
      </c>
      <c r="F57" s="21">
        <v>6.2</v>
      </c>
      <c r="G57" s="21">
        <v>7315.1</v>
      </c>
      <c r="H57" s="12"/>
    </row>
    <row r="58" spans="1:8" ht="15">
      <c r="A58" s="16">
        <v>56</v>
      </c>
      <c r="B58" s="19" t="s">
        <v>130</v>
      </c>
      <c r="C58" s="20">
        <v>2009</v>
      </c>
      <c r="D58" s="21">
        <v>24.1</v>
      </c>
      <c r="E58" s="21">
        <v>84565.8</v>
      </c>
      <c r="F58" s="21">
        <v>9.3000000000000007</v>
      </c>
      <c r="G58" s="21">
        <v>7321.8</v>
      </c>
      <c r="H58" s="12"/>
    </row>
    <row r="59" spans="1:8" ht="15">
      <c r="A59" s="16">
        <v>57</v>
      </c>
      <c r="B59" s="19" t="s">
        <v>130</v>
      </c>
      <c r="C59" s="20">
        <v>2010</v>
      </c>
      <c r="D59" s="21">
        <v>63.6</v>
      </c>
      <c r="E59" s="21">
        <v>83989.2</v>
      </c>
      <c r="F59" s="21">
        <v>35.799999999999997</v>
      </c>
      <c r="G59" s="21">
        <v>7286</v>
      </c>
      <c r="H59" s="12"/>
    </row>
    <row r="60" spans="1:8" ht="15">
      <c r="A60" s="16">
        <v>58</v>
      </c>
      <c r="B60" s="19" t="s">
        <v>131</v>
      </c>
      <c r="C60" s="20">
        <v>1992</v>
      </c>
      <c r="D60" s="21">
        <v>8.8000000000000007</v>
      </c>
      <c r="E60" s="21">
        <v>585.4</v>
      </c>
      <c r="F60" s="21">
        <v>0</v>
      </c>
      <c r="G60" s="21">
        <v>0</v>
      </c>
      <c r="H60" s="12"/>
    </row>
    <row r="61" spans="1:8" ht="15">
      <c r="A61" s="16">
        <v>59</v>
      </c>
      <c r="B61" s="19" t="s">
        <v>131</v>
      </c>
      <c r="C61" s="20">
        <v>1994</v>
      </c>
      <c r="D61" s="21">
        <v>8.6</v>
      </c>
      <c r="E61" s="21">
        <v>848.4</v>
      </c>
      <c r="F61" s="21">
        <v>0</v>
      </c>
      <c r="G61" s="21">
        <v>0</v>
      </c>
      <c r="H61" s="12"/>
    </row>
    <row r="62" spans="1:8" ht="15">
      <c r="A62" s="16">
        <v>60</v>
      </c>
      <c r="B62" s="19" t="s">
        <v>131</v>
      </c>
      <c r="C62" s="20">
        <v>1995</v>
      </c>
      <c r="D62" s="21">
        <v>10</v>
      </c>
      <c r="E62" s="21">
        <v>1826.6</v>
      </c>
      <c r="F62" s="21">
        <v>0</v>
      </c>
      <c r="G62" s="21">
        <v>294.39999999999998</v>
      </c>
      <c r="H62" s="12"/>
    </row>
    <row r="63" spans="1:8" ht="15">
      <c r="A63" s="16">
        <v>61</v>
      </c>
      <c r="B63" s="19" t="s">
        <v>131</v>
      </c>
      <c r="C63" s="20">
        <v>1996</v>
      </c>
      <c r="D63" s="21">
        <v>8.1999999999999993</v>
      </c>
      <c r="E63" s="21">
        <v>1847.2</v>
      </c>
      <c r="F63" s="21">
        <v>9.6999999999999993</v>
      </c>
      <c r="G63" s="21">
        <v>284.7</v>
      </c>
      <c r="H63" s="12"/>
    </row>
    <row r="64" spans="1:8" ht="15">
      <c r="A64" s="16">
        <v>62</v>
      </c>
      <c r="B64" s="19" t="s">
        <v>131</v>
      </c>
      <c r="C64" s="20">
        <v>1997</v>
      </c>
      <c r="D64" s="21">
        <v>12.5</v>
      </c>
      <c r="E64" s="21">
        <v>1806.8</v>
      </c>
      <c r="F64" s="21">
        <v>8.6999999999999993</v>
      </c>
      <c r="G64" s="21">
        <v>214.3</v>
      </c>
      <c r="H64" s="12"/>
    </row>
    <row r="65" spans="1:8" ht="15">
      <c r="A65" s="16">
        <v>63</v>
      </c>
      <c r="B65" s="19" t="s">
        <v>131</v>
      </c>
      <c r="C65" s="20">
        <v>1998</v>
      </c>
      <c r="D65" s="21">
        <v>10</v>
      </c>
      <c r="E65" s="21">
        <v>37220.800000000003</v>
      </c>
      <c r="F65" s="21">
        <v>4.3</v>
      </c>
      <c r="G65" s="21">
        <v>1132.7</v>
      </c>
      <c r="H65" s="12"/>
    </row>
    <row r="66" spans="1:8" ht="15">
      <c r="A66" s="16">
        <v>64</v>
      </c>
      <c r="B66" s="19" t="s">
        <v>131</v>
      </c>
      <c r="C66" s="20">
        <v>1999</v>
      </c>
      <c r="D66" s="21">
        <v>11.3</v>
      </c>
      <c r="E66" s="21">
        <v>37804.5</v>
      </c>
      <c r="F66" s="21">
        <v>8.6999999999999993</v>
      </c>
      <c r="G66" s="21">
        <v>1531</v>
      </c>
      <c r="H66" s="12"/>
    </row>
    <row r="67" spans="1:8" ht="15">
      <c r="A67" s="16">
        <v>65</v>
      </c>
      <c r="B67" s="19" t="s">
        <v>131</v>
      </c>
      <c r="C67" s="20">
        <v>2000</v>
      </c>
      <c r="D67" s="21">
        <v>8</v>
      </c>
      <c r="E67" s="21">
        <v>39635.4</v>
      </c>
      <c r="F67" s="21">
        <v>30.9</v>
      </c>
      <c r="G67" s="21">
        <v>1806.4</v>
      </c>
      <c r="H67" s="12"/>
    </row>
    <row r="68" spans="1:8" ht="15">
      <c r="A68" s="16">
        <v>66</v>
      </c>
      <c r="B68" s="19" t="s">
        <v>131</v>
      </c>
      <c r="C68" s="20">
        <v>2001</v>
      </c>
      <c r="D68" s="21">
        <v>10.3</v>
      </c>
      <c r="E68" s="21">
        <v>40177.199999999997</v>
      </c>
      <c r="F68" s="21">
        <v>24.4</v>
      </c>
      <c r="G68" s="21">
        <v>1782</v>
      </c>
      <c r="H68" s="12"/>
    </row>
    <row r="69" spans="1:8" ht="15">
      <c r="A69" s="16">
        <v>67</v>
      </c>
      <c r="B69" s="19" t="s">
        <v>131</v>
      </c>
      <c r="C69" s="20">
        <v>2002</v>
      </c>
      <c r="D69" s="21">
        <v>52.3</v>
      </c>
      <c r="E69" s="21">
        <v>40124.9</v>
      </c>
      <c r="F69" s="21">
        <v>41.7</v>
      </c>
      <c r="G69" s="21">
        <v>1740.3</v>
      </c>
      <c r="H69" s="12"/>
    </row>
    <row r="70" spans="1:8" ht="15">
      <c r="A70" s="16">
        <v>68</v>
      </c>
      <c r="B70" s="19" t="s">
        <v>131</v>
      </c>
      <c r="C70" s="20">
        <v>2003</v>
      </c>
      <c r="D70" s="21">
        <v>32.700000000000003</v>
      </c>
      <c r="E70" s="21">
        <v>40248.199999999997</v>
      </c>
      <c r="F70" s="21">
        <v>14.6</v>
      </c>
      <c r="G70" s="21">
        <v>1733.1</v>
      </c>
      <c r="H70" s="12"/>
    </row>
    <row r="71" spans="1:8" ht="15">
      <c r="A71" s="16">
        <v>69</v>
      </c>
      <c r="B71" s="19" t="s">
        <v>131</v>
      </c>
      <c r="C71" s="20">
        <v>2004</v>
      </c>
      <c r="D71" s="21">
        <v>27.7</v>
      </c>
      <c r="E71" s="21">
        <v>40805.5</v>
      </c>
      <c r="F71" s="21">
        <v>36.1</v>
      </c>
      <c r="G71" s="21">
        <v>1697</v>
      </c>
      <c r="H71" s="12"/>
    </row>
    <row r="72" spans="1:8" ht="15">
      <c r="A72" s="16">
        <v>70</v>
      </c>
      <c r="B72" s="19" t="s">
        <v>131</v>
      </c>
      <c r="C72" s="20">
        <v>2005</v>
      </c>
      <c r="D72" s="21">
        <v>70.099999999999994</v>
      </c>
      <c r="E72" s="21">
        <v>40735.4</v>
      </c>
      <c r="F72" s="21">
        <v>46.6</v>
      </c>
      <c r="G72" s="21">
        <v>1650.4</v>
      </c>
      <c r="H72" s="12"/>
    </row>
    <row r="73" spans="1:8" ht="15">
      <c r="A73" s="16">
        <v>71</v>
      </c>
      <c r="B73" s="19" t="s">
        <v>131</v>
      </c>
      <c r="C73" s="20">
        <v>2006</v>
      </c>
      <c r="D73" s="21">
        <v>154.5</v>
      </c>
      <c r="E73" s="21">
        <v>40706.6</v>
      </c>
      <c r="F73" s="21">
        <v>8.1999999999999993</v>
      </c>
      <c r="G73" s="21">
        <v>1713.2</v>
      </c>
      <c r="H73" s="12"/>
    </row>
    <row r="74" spans="1:8" ht="15">
      <c r="A74" s="16">
        <v>72</v>
      </c>
      <c r="B74" s="19" t="s">
        <v>131</v>
      </c>
      <c r="C74" s="20">
        <v>2007</v>
      </c>
      <c r="D74" s="21">
        <v>255</v>
      </c>
      <c r="E74" s="21">
        <v>40451.599999999999</v>
      </c>
      <c r="F74" s="21">
        <v>32.200000000000003</v>
      </c>
      <c r="G74" s="21">
        <v>1681</v>
      </c>
      <c r="H74" s="12"/>
    </row>
    <row r="75" spans="1:8" ht="15">
      <c r="A75" s="16">
        <v>73</v>
      </c>
      <c r="B75" s="19" t="s">
        <v>131</v>
      </c>
      <c r="C75" s="20">
        <v>2008</v>
      </c>
      <c r="D75" s="21">
        <v>72.099999999999994</v>
      </c>
      <c r="E75" s="21">
        <v>43466.5</v>
      </c>
      <c r="F75" s="21">
        <v>22.9</v>
      </c>
      <c r="G75" s="21">
        <v>2033.1</v>
      </c>
      <c r="H75" s="12"/>
    </row>
    <row r="76" spans="1:8" ht="15">
      <c r="A76" s="16">
        <v>74</v>
      </c>
      <c r="B76" s="19" t="s">
        <v>131</v>
      </c>
      <c r="C76" s="20">
        <v>2009</v>
      </c>
      <c r="D76" s="21">
        <v>125.6</v>
      </c>
      <c r="E76" s="21">
        <v>44524.9</v>
      </c>
      <c r="F76" s="21">
        <v>38.1</v>
      </c>
      <c r="G76" s="21">
        <v>2033</v>
      </c>
      <c r="H76" s="12"/>
    </row>
    <row r="77" spans="1:8" ht="15">
      <c r="A77" s="16">
        <v>75</v>
      </c>
      <c r="B77" s="19" t="s">
        <v>131</v>
      </c>
      <c r="C77" s="20">
        <v>2010</v>
      </c>
      <c r="D77" s="21">
        <v>187.4</v>
      </c>
      <c r="E77" s="21">
        <v>44370.5</v>
      </c>
      <c r="F77" s="21">
        <v>26.3</v>
      </c>
      <c r="G77" s="21">
        <v>2006.7</v>
      </c>
      <c r="H77" s="12"/>
    </row>
    <row r="78" spans="1:8" ht="15">
      <c r="A78" s="16">
        <v>76</v>
      </c>
      <c r="B78" s="19" t="s">
        <v>132</v>
      </c>
      <c r="C78" s="20">
        <v>1992</v>
      </c>
      <c r="D78" s="21">
        <v>41.5</v>
      </c>
      <c r="E78" s="21">
        <v>1560.7</v>
      </c>
      <c r="F78" s="21">
        <v>0</v>
      </c>
      <c r="G78" s="21">
        <v>0</v>
      </c>
      <c r="H78" s="12"/>
    </row>
    <row r="79" spans="1:8" ht="15">
      <c r="A79" s="16">
        <v>77</v>
      </c>
      <c r="B79" s="19" t="s">
        <v>132</v>
      </c>
      <c r="C79" s="20">
        <v>1993</v>
      </c>
      <c r="D79" s="21">
        <v>10.1</v>
      </c>
      <c r="E79" s="21">
        <v>209.9</v>
      </c>
      <c r="F79" s="21">
        <v>0</v>
      </c>
      <c r="G79" s="21">
        <v>0</v>
      </c>
      <c r="H79" s="12"/>
    </row>
    <row r="80" spans="1:8" ht="15">
      <c r="A80" s="16">
        <v>78</v>
      </c>
      <c r="B80" s="19" t="s">
        <v>132</v>
      </c>
      <c r="C80" s="20">
        <v>1994</v>
      </c>
      <c r="D80" s="21">
        <v>3.3</v>
      </c>
      <c r="E80" s="21">
        <v>1195.2</v>
      </c>
      <c r="F80" s="21">
        <v>3.5</v>
      </c>
      <c r="G80" s="21">
        <v>1328.5</v>
      </c>
      <c r="H80" s="12"/>
    </row>
    <row r="81" spans="1:8" ht="15">
      <c r="A81" s="16">
        <v>79</v>
      </c>
      <c r="B81" s="19" t="s">
        <v>132</v>
      </c>
      <c r="C81" s="20">
        <v>1995</v>
      </c>
      <c r="D81" s="21">
        <v>42.8</v>
      </c>
      <c r="E81" s="21">
        <v>1761.4</v>
      </c>
      <c r="F81" s="21">
        <v>63.7</v>
      </c>
      <c r="G81" s="21">
        <v>1689.7</v>
      </c>
      <c r="H81" s="12"/>
    </row>
    <row r="82" spans="1:8" ht="15">
      <c r="A82" s="16">
        <v>80</v>
      </c>
      <c r="B82" s="19" t="s">
        <v>132</v>
      </c>
      <c r="C82" s="20">
        <v>1996</v>
      </c>
      <c r="D82" s="21">
        <v>10</v>
      </c>
      <c r="E82" s="21">
        <v>1751.4</v>
      </c>
      <c r="F82" s="21">
        <v>8.9</v>
      </c>
      <c r="G82" s="21">
        <v>1680.8</v>
      </c>
      <c r="H82" s="12"/>
    </row>
    <row r="83" spans="1:8" ht="15">
      <c r="A83" s="16">
        <v>81</v>
      </c>
      <c r="B83" s="19" t="s">
        <v>132</v>
      </c>
      <c r="C83" s="20">
        <v>1997</v>
      </c>
      <c r="D83" s="21">
        <v>10</v>
      </c>
      <c r="E83" s="21">
        <v>1741.4</v>
      </c>
      <c r="F83" s="21">
        <v>70.400000000000006</v>
      </c>
      <c r="G83" s="21">
        <v>2126.4</v>
      </c>
      <c r="H83" s="12"/>
    </row>
    <row r="84" spans="1:8" ht="15">
      <c r="A84" s="16">
        <v>82</v>
      </c>
      <c r="B84" s="19" t="s">
        <v>132</v>
      </c>
      <c r="C84" s="20">
        <v>1998</v>
      </c>
      <c r="D84" s="21">
        <v>12.5</v>
      </c>
      <c r="E84" s="21">
        <v>1728.9</v>
      </c>
      <c r="F84" s="21">
        <v>11</v>
      </c>
      <c r="G84" s="21">
        <v>2115.4</v>
      </c>
      <c r="H84" s="12"/>
    </row>
    <row r="85" spans="1:8" ht="15">
      <c r="A85" s="16">
        <v>83</v>
      </c>
      <c r="B85" s="19" t="s">
        <v>132</v>
      </c>
      <c r="C85" s="20">
        <v>1999</v>
      </c>
      <c r="D85" s="21">
        <v>18.8</v>
      </c>
      <c r="E85" s="21">
        <v>3385.9</v>
      </c>
      <c r="F85" s="21">
        <v>11.8</v>
      </c>
      <c r="G85" s="21">
        <v>3087.2</v>
      </c>
      <c r="H85" s="12"/>
    </row>
    <row r="86" spans="1:8" ht="15">
      <c r="A86" s="16">
        <v>84</v>
      </c>
      <c r="B86" s="19" t="s">
        <v>132</v>
      </c>
      <c r="C86" s="20">
        <v>2000</v>
      </c>
      <c r="D86" s="21">
        <v>5.4</v>
      </c>
      <c r="E86" s="21">
        <v>3380.5</v>
      </c>
      <c r="F86" s="21">
        <v>10</v>
      </c>
      <c r="G86" s="21">
        <v>4150.2</v>
      </c>
      <c r="H86" s="12"/>
    </row>
    <row r="87" spans="1:8" ht="15">
      <c r="A87" s="16">
        <v>85</v>
      </c>
      <c r="B87" s="19" t="s">
        <v>132</v>
      </c>
      <c r="C87" s="20">
        <v>2001</v>
      </c>
      <c r="D87" s="21">
        <v>15.4</v>
      </c>
      <c r="E87" s="21">
        <v>3365.1</v>
      </c>
      <c r="F87" s="21">
        <v>22.7</v>
      </c>
      <c r="G87" s="21">
        <v>4127.5</v>
      </c>
      <c r="H87" s="12"/>
    </row>
    <row r="88" spans="1:8" ht="15">
      <c r="A88" s="16">
        <v>86</v>
      </c>
      <c r="B88" s="19" t="s">
        <v>132</v>
      </c>
      <c r="C88" s="20">
        <v>2002</v>
      </c>
      <c r="D88" s="21">
        <v>3.4</v>
      </c>
      <c r="E88" s="21">
        <v>3361.7</v>
      </c>
      <c r="F88" s="21">
        <v>45.7</v>
      </c>
      <c r="G88" s="21">
        <v>4081.8</v>
      </c>
      <c r="H88" s="12"/>
    </row>
    <row r="89" spans="1:8" ht="15">
      <c r="A89" s="16">
        <v>87</v>
      </c>
      <c r="B89" s="19" t="s">
        <v>132</v>
      </c>
      <c r="C89" s="20">
        <v>2003</v>
      </c>
      <c r="D89" s="21">
        <v>8.8000000000000007</v>
      </c>
      <c r="E89" s="21">
        <v>3352.9</v>
      </c>
      <c r="F89" s="21">
        <v>8.3000000000000007</v>
      </c>
      <c r="G89" s="21">
        <v>4073.5</v>
      </c>
      <c r="H89" s="12"/>
    </row>
    <row r="90" spans="1:8" ht="15">
      <c r="A90" s="16">
        <v>88</v>
      </c>
      <c r="B90" s="19" t="s">
        <v>132</v>
      </c>
      <c r="C90" s="20">
        <v>2004</v>
      </c>
      <c r="D90" s="21">
        <v>11.7</v>
      </c>
      <c r="E90" s="21">
        <v>3341.2</v>
      </c>
      <c r="F90" s="21">
        <v>33.4</v>
      </c>
      <c r="G90" s="21">
        <v>4000.8</v>
      </c>
      <c r="H90" s="12"/>
    </row>
    <row r="91" spans="1:8" ht="15">
      <c r="A91" s="16">
        <v>89</v>
      </c>
      <c r="B91" s="19" t="s">
        <v>132</v>
      </c>
      <c r="C91" s="20">
        <v>2005</v>
      </c>
      <c r="D91" s="21">
        <v>6</v>
      </c>
      <c r="E91" s="21">
        <v>3335.2</v>
      </c>
      <c r="F91" s="21">
        <v>75.8</v>
      </c>
      <c r="G91" s="21">
        <v>4289</v>
      </c>
      <c r="H91" s="12"/>
    </row>
    <row r="92" spans="1:8" ht="15">
      <c r="A92" s="16">
        <v>90</v>
      </c>
      <c r="B92" s="19" t="s">
        <v>132</v>
      </c>
      <c r="C92" s="20">
        <v>2006</v>
      </c>
      <c r="D92" s="21">
        <v>10.5</v>
      </c>
      <c r="E92" s="21">
        <v>3324.7</v>
      </c>
      <c r="F92" s="21">
        <v>15.9</v>
      </c>
      <c r="G92" s="21">
        <v>3623</v>
      </c>
      <c r="H92" s="12"/>
    </row>
    <row r="93" spans="1:8" ht="15">
      <c r="A93" s="16">
        <v>91</v>
      </c>
      <c r="B93" s="19" t="s">
        <v>132</v>
      </c>
      <c r="C93" s="20">
        <v>2007</v>
      </c>
      <c r="D93" s="21">
        <v>3.2</v>
      </c>
      <c r="E93" s="21">
        <v>3321.5</v>
      </c>
      <c r="F93" s="21">
        <v>15.4</v>
      </c>
      <c r="G93" s="21">
        <v>3512.6</v>
      </c>
      <c r="H93" s="12"/>
    </row>
    <row r="94" spans="1:8" ht="15">
      <c r="A94" s="16">
        <v>92</v>
      </c>
      <c r="B94" s="19" t="s">
        <v>132</v>
      </c>
      <c r="C94" s="20">
        <v>2008</v>
      </c>
      <c r="D94" s="21">
        <v>0</v>
      </c>
      <c r="E94" s="21">
        <v>3599.3</v>
      </c>
      <c r="F94" s="21">
        <v>123.1</v>
      </c>
      <c r="G94" s="21">
        <v>3429.5</v>
      </c>
      <c r="H94" s="12"/>
    </row>
    <row r="95" spans="1:8" ht="15">
      <c r="A95" s="16">
        <v>93</v>
      </c>
      <c r="B95" s="19" t="s">
        <v>132</v>
      </c>
      <c r="C95" s="20">
        <v>2009</v>
      </c>
      <c r="D95" s="21">
        <v>106.4</v>
      </c>
      <c r="E95" s="21">
        <v>3492.9</v>
      </c>
      <c r="F95" s="21">
        <v>453.3</v>
      </c>
      <c r="G95" s="21">
        <v>3132.7</v>
      </c>
      <c r="H95" s="12"/>
    </row>
    <row r="96" spans="1:8" ht="15">
      <c r="A96" s="16">
        <v>94</v>
      </c>
      <c r="B96" s="19" t="s">
        <v>132</v>
      </c>
      <c r="C96" s="20">
        <v>2010</v>
      </c>
      <c r="D96" s="21">
        <v>46.9</v>
      </c>
      <c r="E96" s="21">
        <v>4068</v>
      </c>
      <c r="F96" s="21">
        <v>68.8</v>
      </c>
      <c r="G96" s="21">
        <v>4164.3</v>
      </c>
      <c r="H96" s="12"/>
    </row>
    <row r="97" spans="1:8" ht="15">
      <c r="A97" s="16">
        <v>95</v>
      </c>
      <c r="B97" s="19" t="s">
        <v>133</v>
      </c>
      <c r="C97" s="20">
        <v>1992</v>
      </c>
      <c r="D97" s="21">
        <v>22</v>
      </c>
      <c r="E97" s="21">
        <v>683</v>
      </c>
      <c r="F97" s="21">
        <v>0</v>
      </c>
      <c r="G97" s="21">
        <v>0</v>
      </c>
      <c r="H97" s="12"/>
    </row>
    <row r="98" spans="1:8" ht="15">
      <c r="A98" s="16">
        <v>96</v>
      </c>
      <c r="B98" s="19" t="s">
        <v>133</v>
      </c>
      <c r="C98" s="20">
        <v>1993</v>
      </c>
      <c r="D98" s="21">
        <v>2</v>
      </c>
      <c r="E98" s="21">
        <v>4040</v>
      </c>
      <c r="F98" s="21">
        <v>0</v>
      </c>
      <c r="G98" s="21">
        <v>0</v>
      </c>
      <c r="H98" s="12"/>
    </row>
    <row r="99" spans="1:8" ht="15">
      <c r="A99" s="16">
        <v>97</v>
      </c>
      <c r="B99" s="19" t="s">
        <v>133</v>
      </c>
      <c r="C99" s="20">
        <v>1994</v>
      </c>
      <c r="D99" s="21">
        <v>0</v>
      </c>
      <c r="E99" s="21">
        <v>4040</v>
      </c>
      <c r="F99" s="21">
        <v>2.5</v>
      </c>
      <c r="G99" s="21">
        <v>1313.5</v>
      </c>
      <c r="H99" s="12"/>
    </row>
    <row r="100" spans="1:8" ht="15">
      <c r="A100" s="16">
        <v>98</v>
      </c>
      <c r="B100" s="19" t="s">
        <v>133</v>
      </c>
      <c r="C100" s="20">
        <v>1995</v>
      </c>
      <c r="D100" s="21">
        <v>0</v>
      </c>
      <c r="E100" s="21">
        <v>4040</v>
      </c>
      <c r="F100" s="21">
        <v>7.6</v>
      </c>
      <c r="G100" s="21">
        <v>6213.4</v>
      </c>
      <c r="H100" s="12"/>
    </row>
    <row r="101" spans="1:8" ht="15">
      <c r="A101" s="16">
        <v>99</v>
      </c>
      <c r="B101" s="19" t="s">
        <v>133</v>
      </c>
      <c r="C101" s="20">
        <v>1996</v>
      </c>
      <c r="D101" s="21">
        <v>1.2</v>
      </c>
      <c r="E101" s="21">
        <v>4038.8</v>
      </c>
      <c r="F101" s="21">
        <v>5</v>
      </c>
      <c r="G101" s="21">
        <v>6208.4</v>
      </c>
      <c r="H101" s="12"/>
    </row>
    <row r="102" spans="1:8" ht="15">
      <c r="A102" s="16">
        <v>100</v>
      </c>
      <c r="B102" s="19" t="s">
        <v>133</v>
      </c>
      <c r="C102" s="20">
        <v>1997</v>
      </c>
      <c r="D102" s="21">
        <v>1</v>
      </c>
      <c r="E102" s="21">
        <v>7369.8</v>
      </c>
      <c r="F102" s="21">
        <v>6</v>
      </c>
      <c r="G102" s="21">
        <v>6202.4</v>
      </c>
      <c r="H102" s="12"/>
    </row>
    <row r="103" spans="1:8" ht="15">
      <c r="A103" s="16">
        <v>101</v>
      </c>
      <c r="B103" s="19" t="s">
        <v>133</v>
      </c>
      <c r="C103" s="20">
        <v>1998</v>
      </c>
      <c r="D103" s="21">
        <v>0</v>
      </c>
      <c r="E103" s="21">
        <v>7369.8</v>
      </c>
      <c r="F103" s="21">
        <v>13</v>
      </c>
      <c r="G103" s="21">
        <v>6229.4</v>
      </c>
      <c r="H103" s="12"/>
    </row>
    <row r="104" spans="1:8" ht="15">
      <c r="A104" s="16">
        <v>102</v>
      </c>
      <c r="B104" s="19" t="s">
        <v>133</v>
      </c>
      <c r="C104" s="20">
        <v>1999</v>
      </c>
      <c r="D104" s="21">
        <v>1</v>
      </c>
      <c r="E104" s="21">
        <v>31491</v>
      </c>
      <c r="F104" s="21">
        <v>13.1</v>
      </c>
      <c r="G104" s="21">
        <v>5632.8</v>
      </c>
      <c r="H104" s="12"/>
    </row>
    <row r="105" spans="1:8" ht="15">
      <c r="A105" s="16">
        <v>103</v>
      </c>
      <c r="B105" s="19" t="s">
        <v>133</v>
      </c>
      <c r="C105" s="20">
        <v>2000</v>
      </c>
      <c r="D105" s="21">
        <v>0</v>
      </c>
      <c r="E105" s="21">
        <v>31491</v>
      </c>
      <c r="F105" s="21">
        <v>0</v>
      </c>
      <c r="G105" s="21">
        <v>3092.8</v>
      </c>
      <c r="H105" s="12"/>
    </row>
    <row r="106" spans="1:8" ht="15">
      <c r="A106" s="16">
        <v>104</v>
      </c>
      <c r="B106" s="19" t="s">
        <v>133</v>
      </c>
      <c r="C106" s="20">
        <v>2001</v>
      </c>
      <c r="D106" s="21">
        <v>1.3</v>
      </c>
      <c r="E106" s="21">
        <v>31489.7</v>
      </c>
      <c r="F106" s="21">
        <v>2.2999999999999998</v>
      </c>
      <c r="G106" s="21">
        <v>3090.5</v>
      </c>
      <c r="H106" s="12"/>
    </row>
    <row r="107" spans="1:8" ht="15">
      <c r="A107" s="16">
        <v>105</v>
      </c>
      <c r="B107" s="19" t="s">
        <v>133</v>
      </c>
      <c r="C107" s="20">
        <v>2002</v>
      </c>
      <c r="D107" s="21">
        <v>0</v>
      </c>
      <c r="E107" s="21">
        <v>31489.7</v>
      </c>
      <c r="F107" s="21">
        <v>9.1</v>
      </c>
      <c r="G107" s="21">
        <v>3081.4</v>
      </c>
      <c r="H107" s="12"/>
    </row>
    <row r="108" spans="1:8" ht="15">
      <c r="A108" s="16">
        <v>106</v>
      </c>
      <c r="B108" s="19" t="s">
        <v>133</v>
      </c>
      <c r="C108" s="20">
        <v>2003</v>
      </c>
      <c r="D108" s="21">
        <v>0</v>
      </c>
      <c r="E108" s="21">
        <v>31489.7</v>
      </c>
      <c r="F108" s="21">
        <v>13</v>
      </c>
      <c r="G108" s="21">
        <v>3068.4</v>
      </c>
      <c r="H108" s="12"/>
    </row>
    <row r="109" spans="1:8" ht="15">
      <c r="A109" s="16">
        <v>107</v>
      </c>
      <c r="B109" s="19" t="s">
        <v>133</v>
      </c>
      <c r="C109" s="20">
        <v>2004</v>
      </c>
      <c r="D109" s="21">
        <v>4.9000000000000004</v>
      </c>
      <c r="E109" s="21">
        <v>31484.799999999999</v>
      </c>
      <c r="F109" s="21">
        <v>30</v>
      </c>
      <c r="G109" s="21">
        <v>3796.4</v>
      </c>
      <c r="H109" s="12"/>
    </row>
    <row r="110" spans="1:8" ht="15">
      <c r="A110" s="16">
        <v>108</v>
      </c>
      <c r="B110" s="19" t="s">
        <v>133</v>
      </c>
      <c r="C110" s="20">
        <v>2005</v>
      </c>
      <c r="D110" s="21">
        <v>5.7</v>
      </c>
      <c r="E110" s="21">
        <v>31227.1</v>
      </c>
      <c r="F110" s="21">
        <v>70.400000000000006</v>
      </c>
      <c r="G110" s="21">
        <v>3726</v>
      </c>
      <c r="H110" s="12"/>
    </row>
    <row r="111" spans="1:8" ht="15">
      <c r="A111" s="16">
        <v>109</v>
      </c>
      <c r="B111" s="19" t="s">
        <v>133</v>
      </c>
      <c r="C111" s="20">
        <v>2006</v>
      </c>
      <c r="D111" s="21">
        <v>5.9</v>
      </c>
      <c r="E111" s="21">
        <v>31221.200000000001</v>
      </c>
      <c r="F111" s="21">
        <v>75.5</v>
      </c>
      <c r="G111" s="21">
        <v>3650.5</v>
      </c>
      <c r="H111" s="12"/>
    </row>
    <row r="112" spans="1:8" ht="15">
      <c r="A112" s="16">
        <v>110</v>
      </c>
      <c r="B112" s="19" t="s">
        <v>133</v>
      </c>
      <c r="C112" s="20">
        <v>2007</v>
      </c>
      <c r="D112" s="21">
        <v>17.100000000000001</v>
      </c>
      <c r="E112" s="21">
        <v>31204.1</v>
      </c>
      <c r="F112" s="21">
        <v>46.1</v>
      </c>
      <c r="G112" s="21">
        <v>3604.4</v>
      </c>
      <c r="H112" s="12"/>
    </row>
    <row r="113" spans="1:8" ht="15">
      <c r="A113" s="16">
        <v>111</v>
      </c>
      <c r="B113" s="19" t="s">
        <v>133</v>
      </c>
      <c r="C113" s="20">
        <v>2008</v>
      </c>
      <c r="D113" s="21">
        <v>56.8</v>
      </c>
      <c r="E113" s="21">
        <v>31301.3</v>
      </c>
      <c r="F113" s="21">
        <v>252.9</v>
      </c>
      <c r="G113" s="21">
        <v>3803.5</v>
      </c>
      <c r="H113" s="12"/>
    </row>
    <row r="114" spans="1:8" ht="15">
      <c r="A114" s="16">
        <v>112</v>
      </c>
      <c r="B114" s="19" t="s">
        <v>133</v>
      </c>
      <c r="C114" s="20">
        <v>2009</v>
      </c>
      <c r="D114" s="21">
        <v>3.4</v>
      </c>
      <c r="E114" s="21">
        <v>31312.9</v>
      </c>
      <c r="F114" s="21">
        <v>85.5</v>
      </c>
      <c r="G114" s="21">
        <v>3912</v>
      </c>
      <c r="H114" s="12"/>
    </row>
    <row r="115" spans="1:8" ht="15">
      <c r="A115" s="16">
        <v>113</v>
      </c>
      <c r="B115" s="19" t="s">
        <v>133</v>
      </c>
      <c r="C115" s="20">
        <v>2010</v>
      </c>
      <c r="D115" s="21">
        <v>1</v>
      </c>
      <c r="E115" s="21">
        <v>32120.9</v>
      </c>
      <c r="F115" s="21">
        <v>51.3</v>
      </c>
      <c r="G115" s="21">
        <v>3978.7</v>
      </c>
      <c r="H115" s="12"/>
    </row>
    <row r="116" spans="1:8" ht="15">
      <c r="A116" s="16">
        <v>114</v>
      </c>
      <c r="B116" s="19" t="s">
        <v>134</v>
      </c>
      <c r="C116" s="20">
        <v>1993</v>
      </c>
      <c r="D116" s="21">
        <v>17</v>
      </c>
      <c r="E116" s="21">
        <v>4847.3</v>
      </c>
      <c r="F116" s="21">
        <v>0</v>
      </c>
      <c r="G116" s="21">
        <v>0</v>
      </c>
      <c r="H116" s="12"/>
    </row>
    <row r="117" spans="1:8" ht="15">
      <c r="A117" s="16">
        <v>115</v>
      </c>
      <c r="B117" s="19" t="s">
        <v>134</v>
      </c>
      <c r="C117" s="20">
        <v>1994</v>
      </c>
      <c r="D117" s="21">
        <v>5</v>
      </c>
      <c r="E117" s="21">
        <v>5057.3</v>
      </c>
      <c r="F117" s="21">
        <v>0</v>
      </c>
      <c r="G117" s="21">
        <v>0</v>
      </c>
      <c r="H117" s="12"/>
    </row>
    <row r="118" spans="1:8" ht="15">
      <c r="A118" s="16">
        <v>116</v>
      </c>
      <c r="B118" s="19" t="s">
        <v>134</v>
      </c>
      <c r="C118" s="20">
        <v>1995</v>
      </c>
      <c r="D118" s="21">
        <v>5.6</v>
      </c>
      <c r="E118" s="21">
        <v>5860.3</v>
      </c>
      <c r="F118" s="21">
        <v>15.8</v>
      </c>
      <c r="G118" s="21">
        <v>867.1</v>
      </c>
      <c r="H118" s="12"/>
    </row>
    <row r="119" spans="1:8" ht="15">
      <c r="A119" s="16">
        <v>117</v>
      </c>
      <c r="B119" s="19" t="s">
        <v>134</v>
      </c>
      <c r="C119" s="20">
        <v>1996</v>
      </c>
      <c r="D119" s="21">
        <v>10.1</v>
      </c>
      <c r="E119" s="21">
        <v>3658.8</v>
      </c>
      <c r="F119" s="21">
        <v>14.6</v>
      </c>
      <c r="G119" s="21">
        <v>852.5</v>
      </c>
      <c r="H119" s="12"/>
    </row>
    <row r="120" spans="1:8" ht="15">
      <c r="A120" s="16">
        <v>118</v>
      </c>
      <c r="B120" s="19" t="s">
        <v>134</v>
      </c>
      <c r="C120" s="20">
        <v>1997</v>
      </c>
      <c r="D120" s="21">
        <v>6.3</v>
      </c>
      <c r="E120" s="21">
        <v>12829.5</v>
      </c>
      <c r="F120" s="21">
        <v>21.2</v>
      </c>
      <c r="G120" s="21">
        <v>831.3</v>
      </c>
      <c r="H120" s="12"/>
    </row>
    <row r="121" spans="1:8" ht="15">
      <c r="A121" s="16">
        <v>119</v>
      </c>
      <c r="B121" s="19" t="s">
        <v>134</v>
      </c>
      <c r="C121" s="20">
        <v>1998</v>
      </c>
      <c r="D121" s="21">
        <v>7.5</v>
      </c>
      <c r="E121" s="21">
        <v>73305.5</v>
      </c>
      <c r="F121" s="21">
        <v>57.4</v>
      </c>
      <c r="G121" s="21">
        <v>2237</v>
      </c>
      <c r="H121" s="12"/>
    </row>
    <row r="122" spans="1:8" ht="15">
      <c r="A122" s="16">
        <v>120</v>
      </c>
      <c r="B122" s="19" t="s">
        <v>134</v>
      </c>
      <c r="C122" s="20">
        <v>1999</v>
      </c>
      <c r="D122" s="21">
        <v>10</v>
      </c>
      <c r="E122" s="21">
        <v>78811.5</v>
      </c>
      <c r="F122" s="21">
        <v>44.1</v>
      </c>
      <c r="G122" s="21">
        <v>2192.9</v>
      </c>
      <c r="H122" s="12"/>
    </row>
    <row r="123" spans="1:8" ht="15">
      <c r="A123" s="16">
        <v>121</v>
      </c>
      <c r="B123" s="19" t="s">
        <v>134</v>
      </c>
      <c r="C123" s="20">
        <v>2000</v>
      </c>
      <c r="D123" s="21">
        <v>0</v>
      </c>
      <c r="E123" s="21">
        <v>73450.5</v>
      </c>
      <c r="F123" s="21">
        <v>39.6</v>
      </c>
      <c r="G123" s="21">
        <v>2153.3000000000002</v>
      </c>
      <c r="H123" s="12"/>
    </row>
    <row r="124" spans="1:8" ht="15">
      <c r="A124" s="16">
        <v>122</v>
      </c>
      <c r="B124" s="19" t="s">
        <v>134</v>
      </c>
      <c r="C124" s="20">
        <v>2001</v>
      </c>
      <c r="D124" s="21">
        <v>0.2</v>
      </c>
      <c r="E124" s="21">
        <v>73784.899999999994</v>
      </c>
      <c r="F124" s="21">
        <v>24.6</v>
      </c>
      <c r="G124" s="21">
        <v>2127.6999999999998</v>
      </c>
      <c r="H124" s="12"/>
    </row>
    <row r="125" spans="1:8" ht="15">
      <c r="A125" s="16">
        <v>123</v>
      </c>
      <c r="B125" s="19" t="s">
        <v>134</v>
      </c>
      <c r="C125" s="20">
        <v>2002</v>
      </c>
      <c r="D125" s="21">
        <v>78.7</v>
      </c>
      <c r="E125" s="21">
        <v>72302.8</v>
      </c>
      <c r="F125" s="21">
        <v>29.9</v>
      </c>
      <c r="G125" s="21">
        <v>2097.8000000000002</v>
      </c>
      <c r="H125" s="12"/>
    </row>
    <row r="126" spans="1:8" ht="15">
      <c r="A126" s="16">
        <v>124</v>
      </c>
      <c r="B126" s="19" t="s">
        <v>134</v>
      </c>
      <c r="C126" s="20">
        <v>2003</v>
      </c>
      <c r="D126" s="21">
        <v>4.9000000000000004</v>
      </c>
      <c r="E126" s="21">
        <v>75645.399999999994</v>
      </c>
      <c r="F126" s="21">
        <v>43.1</v>
      </c>
      <c r="G126" s="21">
        <v>2102.6999999999998</v>
      </c>
      <c r="H126" s="12"/>
    </row>
    <row r="127" spans="1:8" ht="15">
      <c r="A127" s="16">
        <v>125</v>
      </c>
      <c r="B127" s="19" t="s">
        <v>134</v>
      </c>
      <c r="C127" s="20">
        <v>2004</v>
      </c>
      <c r="D127" s="21">
        <v>9</v>
      </c>
      <c r="E127" s="21">
        <v>75568.399999999994</v>
      </c>
      <c r="F127" s="21">
        <v>43.2</v>
      </c>
      <c r="G127" s="21">
        <v>4392.5</v>
      </c>
      <c r="H127" s="12"/>
    </row>
    <row r="128" spans="1:8" ht="15">
      <c r="A128" s="16">
        <v>126</v>
      </c>
      <c r="B128" s="19" t="s">
        <v>134</v>
      </c>
      <c r="C128" s="20">
        <v>2005</v>
      </c>
      <c r="D128" s="21">
        <v>20.399999999999999</v>
      </c>
      <c r="E128" s="21">
        <v>75553.100000000006</v>
      </c>
      <c r="F128" s="21">
        <v>60.3</v>
      </c>
      <c r="G128" s="21">
        <v>4332.2</v>
      </c>
      <c r="H128" s="12"/>
    </row>
    <row r="129" spans="1:8" ht="15">
      <c r="A129" s="16">
        <v>127</v>
      </c>
      <c r="B129" s="19" t="s">
        <v>134</v>
      </c>
      <c r="C129" s="20">
        <v>2006</v>
      </c>
      <c r="D129" s="21">
        <v>4.0999999999999996</v>
      </c>
      <c r="E129" s="21">
        <v>75549</v>
      </c>
      <c r="F129" s="21">
        <v>33</v>
      </c>
      <c r="G129" s="21">
        <v>5125.6000000000004</v>
      </c>
      <c r="H129" s="12"/>
    </row>
    <row r="130" spans="1:8" ht="15">
      <c r="A130" s="16">
        <v>128</v>
      </c>
      <c r="B130" s="19" t="s">
        <v>134</v>
      </c>
      <c r="C130" s="20">
        <v>2007</v>
      </c>
      <c r="D130" s="21">
        <v>4.5999999999999996</v>
      </c>
      <c r="E130" s="21">
        <v>75602.399999999994</v>
      </c>
      <c r="F130" s="21">
        <v>61.5</v>
      </c>
      <c r="G130" s="21">
        <v>5265.1</v>
      </c>
      <c r="H130" s="12"/>
    </row>
    <row r="131" spans="1:8" ht="15">
      <c r="A131" s="16">
        <v>129</v>
      </c>
      <c r="B131" s="19" t="s">
        <v>134</v>
      </c>
      <c r="C131" s="20">
        <v>2008</v>
      </c>
      <c r="D131" s="21">
        <v>11</v>
      </c>
      <c r="E131" s="21">
        <v>75672.399999999994</v>
      </c>
      <c r="F131" s="21">
        <v>97.1</v>
      </c>
      <c r="G131" s="21">
        <v>5543.8</v>
      </c>
      <c r="H131" s="12"/>
    </row>
    <row r="132" spans="1:8" ht="15">
      <c r="A132" s="16">
        <v>130</v>
      </c>
      <c r="B132" s="19" t="s">
        <v>134</v>
      </c>
      <c r="C132" s="20">
        <v>2009</v>
      </c>
      <c r="D132" s="21">
        <v>15.9</v>
      </c>
      <c r="E132" s="21">
        <v>77716.5</v>
      </c>
      <c r="F132" s="21">
        <v>58.5</v>
      </c>
      <c r="G132" s="21">
        <v>7340.3</v>
      </c>
      <c r="H132" s="12"/>
    </row>
    <row r="133" spans="1:8" ht="15">
      <c r="A133" s="16">
        <v>131</v>
      </c>
      <c r="B133" s="19" t="s">
        <v>134</v>
      </c>
      <c r="C133" s="20">
        <v>2010</v>
      </c>
      <c r="D133" s="21">
        <v>25.2</v>
      </c>
      <c r="E133" s="21">
        <v>78568.3</v>
      </c>
      <c r="F133" s="21">
        <v>56.3</v>
      </c>
      <c r="G133" s="21">
        <v>8820.4</v>
      </c>
      <c r="H133" s="12"/>
    </row>
    <row r="134" spans="1:8" ht="15">
      <c r="A134" s="16">
        <v>132</v>
      </c>
      <c r="B134" s="19" t="s">
        <v>135</v>
      </c>
      <c r="C134" s="20">
        <v>1993</v>
      </c>
      <c r="D134" s="21">
        <v>0</v>
      </c>
      <c r="E134" s="21">
        <v>592</v>
      </c>
      <c r="F134" s="21">
        <v>0</v>
      </c>
      <c r="G134" s="21">
        <v>0</v>
      </c>
      <c r="H134" s="12"/>
    </row>
    <row r="135" spans="1:8" ht="15">
      <c r="A135" s="16">
        <v>133</v>
      </c>
      <c r="B135" s="19" t="s">
        <v>135</v>
      </c>
      <c r="C135" s="20">
        <v>1994</v>
      </c>
      <c r="D135" s="21">
        <v>5</v>
      </c>
      <c r="E135" s="21">
        <v>587</v>
      </c>
      <c r="F135" s="21">
        <v>0</v>
      </c>
      <c r="G135" s="21">
        <v>0</v>
      </c>
      <c r="H135" s="12"/>
    </row>
    <row r="136" spans="1:8" ht="15">
      <c r="A136" s="16">
        <v>134</v>
      </c>
      <c r="B136" s="19" t="s">
        <v>135</v>
      </c>
      <c r="C136" s="20">
        <v>1996</v>
      </c>
      <c r="D136" s="21">
        <v>0</v>
      </c>
      <c r="E136" s="21">
        <v>4028.2</v>
      </c>
      <c r="F136" s="21">
        <v>25.7</v>
      </c>
      <c r="G136" s="21">
        <v>3010</v>
      </c>
      <c r="H136" s="12"/>
    </row>
    <row r="137" spans="1:8" ht="15">
      <c r="A137" s="16">
        <v>135</v>
      </c>
      <c r="B137" s="19" t="s">
        <v>135</v>
      </c>
      <c r="C137" s="20">
        <v>1997</v>
      </c>
      <c r="D137" s="21">
        <v>0</v>
      </c>
      <c r="E137" s="21">
        <v>4028.2</v>
      </c>
      <c r="F137" s="21">
        <v>22.9</v>
      </c>
      <c r="G137" s="21">
        <v>2987.1</v>
      </c>
      <c r="H137" s="12"/>
    </row>
    <row r="138" spans="1:8" ht="15">
      <c r="A138" s="16">
        <v>136</v>
      </c>
      <c r="B138" s="19" t="s">
        <v>135</v>
      </c>
      <c r="C138" s="20">
        <v>1998</v>
      </c>
      <c r="D138" s="21">
        <v>0</v>
      </c>
      <c r="E138" s="21">
        <v>5343.2</v>
      </c>
      <c r="F138" s="21">
        <v>11.5</v>
      </c>
      <c r="G138" s="21">
        <v>3093.6</v>
      </c>
      <c r="H138" s="12"/>
    </row>
    <row r="139" spans="1:8" ht="15">
      <c r="A139" s="16">
        <v>137</v>
      </c>
      <c r="B139" s="19" t="s">
        <v>135</v>
      </c>
      <c r="C139" s="20">
        <v>1999</v>
      </c>
      <c r="D139" s="21">
        <v>0</v>
      </c>
      <c r="E139" s="21">
        <v>5343.2</v>
      </c>
      <c r="F139" s="21">
        <v>41.2</v>
      </c>
      <c r="G139" s="21">
        <v>3052.5</v>
      </c>
      <c r="H139" s="12"/>
    </row>
    <row r="140" spans="1:8" ht="15">
      <c r="A140" s="16">
        <v>138</v>
      </c>
      <c r="B140" s="19" t="s">
        <v>135</v>
      </c>
      <c r="C140" s="20">
        <v>2000</v>
      </c>
      <c r="D140" s="21">
        <v>7.4</v>
      </c>
      <c r="E140" s="21">
        <v>36898.800000000003</v>
      </c>
      <c r="F140" s="21">
        <v>36.700000000000003</v>
      </c>
      <c r="G140" s="21">
        <v>8756.7999999999993</v>
      </c>
      <c r="H140" s="12"/>
    </row>
    <row r="141" spans="1:8" ht="15">
      <c r="A141" s="16">
        <v>139</v>
      </c>
      <c r="B141" s="19" t="s">
        <v>135</v>
      </c>
      <c r="C141" s="20">
        <v>2001</v>
      </c>
      <c r="D141" s="21">
        <v>15.2</v>
      </c>
      <c r="E141" s="21">
        <v>36883.599999999999</v>
      </c>
      <c r="F141" s="21">
        <v>42.5</v>
      </c>
      <c r="G141" s="21">
        <v>8714.2999999999993</v>
      </c>
      <c r="H141" s="12"/>
    </row>
    <row r="142" spans="1:8" ht="15">
      <c r="A142" s="16">
        <v>140</v>
      </c>
      <c r="B142" s="19" t="s">
        <v>135</v>
      </c>
      <c r="C142" s="20">
        <v>2002</v>
      </c>
      <c r="D142" s="21">
        <v>33.200000000000003</v>
      </c>
      <c r="E142" s="21">
        <v>36610.400000000001</v>
      </c>
      <c r="F142" s="21">
        <v>6.9</v>
      </c>
      <c r="G142" s="21">
        <v>8716.4</v>
      </c>
      <c r="H142" s="12"/>
    </row>
    <row r="143" spans="1:8" ht="15">
      <c r="A143" s="16">
        <v>141</v>
      </c>
      <c r="B143" s="19" t="s">
        <v>135</v>
      </c>
      <c r="C143" s="20">
        <v>2003</v>
      </c>
      <c r="D143" s="21">
        <v>148</v>
      </c>
      <c r="E143" s="21">
        <v>36485.9</v>
      </c>
      <c r="F143" s="21">
        <v>61.5</v>
      </c>
      <c r="G143" s="21">
        <v>8654.9</v>
      </c>
      <c r="H143" s="12"/>
    </row>
    <row r="144" spans="1:8" ht="15">
      <c r="A144" s="16">
        <v>142</v>
      </c>
      <c r="B144" s="19" t="s">
        <v>135</v>
      </c>
      <c r="C144" s="20">
        <v>2004</v>
      </c>
      <c r="D144" s="21">
        <v>148.6</v>
      </c>
      <c r="E144" s="21">
        <v>37362.300000000003</v>
      </c>
      <c r="F144" s="21">
        <v>41.5</v>
      </c>
      <c r="G144" s="21">
        <v>8861.4</v>
      </c>
      <c r="H144" s="12"/>
    </row>
    <row r="145" spans="1:8" ht="15">
      <c r="A145" s="16">
        <v>143</v>
      </c>
      <c r="B145" s="19" t="s">
        <v>135</v>
      </c>
      <c r="C145" s="20">
        <v>2005</v>
      </c>
      <c r="D145" s="21">
        <v>146</v>
      </c>
      <c r="E145" s="21">
        <v>37216.300000000003</v>
      </c>
      <c r="F145" s="21">
        <v>59.1</v>
      </c>
      <c r="G145" s="21">
        <v>8999.2999999999993</v>
      </c>
      <c r="H145" s="12"/>
    </row>
    <row r="146" spans="1:8" ht="15">
      <c r="A146" s="16">
        <v>144</v>
      </c>
      <c r="B146" s="19" t="s">
        <v>135</v>
      </c>
      <c r="C146" s="20">
        <v>2006</v>
      </c>
      <c r="D146" s="21">
        <v>185.7</v>
      </c>
      <c r="E146" s="21">
        <v>38199.699999999997</v>
      </c>
      <c r="F146" s="21">
        <v>84.1</v>
      </c>
      <c r="G146" s="21">
        <v>8592.2000000000007</v>
      </c>
      <c r="H146" s="12"/>
    </row>
    <row r="147" spans="1:8" ht="15">
      <c r="A147" s="16">
        <v>145</v>
      </c>
      <c r="B147" s="19" t="s">
        <v>135</v>
      </c>
      <c r="C147" s="20">
        <v>2007</v>
      </c>
      <c r="D147" s="21">
        <v>210.5</v>
      </c>
      <c r="E147" s="21">
        <v>38252.400000000001</v>
      </c>
      <c r="F147" s="21">
        <v>157</v>
      </c>
      <c r="G147" s="21">
        <v>8456.5</v>
      </c>
      <c r="H147" s="12"/>
    </row>
    <row r="148" spans="1:8" ht="15">
      <c r="A148" s="16">
        <v>146</v>
      </c>
      <c r="B148" s="19" t="s">
        <v>135</v>
      </c>
      <c r="C148" s="20">
        <v>2008</v>
      </c>
      <c r="D148" s="21">
        <v>111.2</v>
      </c>
      <c r="E148" s="21">
        <v>38354.199999999997</v>
      </c>
      <c r="F148" s="21">
        <v>85.1</v>
      </c>
      <c r="G148" s="21">
        <v>8712.4</v>
      </c>
      <c r="H148" s="12"/>
    </row>
    <row r="149" spans="1:8" ht="15">
      <c r="A149" s="16">
        <v>147</v>
      </c>
      <c r="B149" s="19" t="s">
        <v>135</v>
      </c>
      <c r="C149" s="20">
        <v>2009</v>
      </c>
      <c r="D149" s="21">
        <v>114.6</v>
      </c>
      <c r="E149" s="21">
        <v>39574.6</v>
      </c>
      <c r="F149" s="21">
        <v>85.2</v>
      </c>
      <c r="G149" s="21">
        <v>8627.2000000000007</v>
      </c>
      <c r="H149" s="12"/>
    </row>
    <row r="150" spans="1:8" ht="15">
      <c r="A150" s="16">
        <v>148</v>
      </c>
      <c r="B150" s="19" t="s">
        <v>135</v>
      </c>
      <c r="C150" s="20">
        <v>2010</v>
      </c>
      <c r="D150" s="21">
        <v>100.7</v>
      </c>
      <c r="E150" s="21">
        <v>38196.9</v>
      </c>
      <c r="F150" s="21">
        <v>78.400000000000006</v>
      </c>
      <c r="G150" s="21">
        <v>8679.7999999999993</v>
      </c>
      <c r="H150" s="12"/>
    </row>
    <row r="151" spans="1:8" ht="15">
      <c r="A151" s="16">
        <v>149</v>
      </c>
      <c r="B151" s="19" t="s">
        <v>136</v>
      </c>
      <c r="C151" s="20">
        <v>1992</v>
      </c>
      <c r="D151" s="21">
        <v>10.7</v>
      </c>
      <c r="E151" s="21">
        <v>7817.2</v>
      </c>
      <c r="F151" s="21">
        <v>0</v>
      </c>
      <c r="G151" s="21">
        <v>0</v>
      </c>
      <c r="H151" s="12"/>
    </row>
    <row r="152" spans="1:8" ht="15">
      <c r="A152" s="16">
        <v>150</v>
      </c>
      <c r="B152" s="19" t="s">
        <v>136</v>
      </c>
      <c r="C152" s="20">
        <v>1993</v>
      </c>
      <c r="D152" s="21">
        <v>4.7</v>
      </c>
      <c r="E152" s="21">
        <v>8004.9</v>
      </c>
      <c r="F152" s="21">
        <v>0</v>
      </c>
      <c r="G152" s="21">
        <v>0</v>
      </c>
      <c r="H152" s="12"/>
    </row>
    <row r="153" spans="1:8" ht="15">
      <c r="A153" s="16">
        <v>151</v>
      </c>
      <c r="B153" s="19" t="s">
        <v>136</v>
      </c>
      <c r="C153" s="20">
        <v>1994</v>
      </c>
      <c r="D153" s="21">
        <v>3.3</v>
      </c>
      <c r="E153" s="21">
        <v>8001.6</v>
      </c>
      <c r="F153" s="21">
        <v>7.5</v>
      </c>
      <c r="G153" s="21">
        <v>15.5</v>
      </c>
      <c r="H153" s="12"/>
    </row>
    <row r="154" spans="1:8" ht="15">
      <c r="A154" s="16">
        <v>152</v>
      </c>
      <c r="B154" s="19" t="s">
        <v>136</v>
      </c>
      <c r="C154" s="20">
        <v>1995</v>
      </c>
      <c r="D154" s="21">
        <v>39.799999999999997</v>
      </c>
      <c r="E154" s="21">
        <v>10640.8</v>
      </c>
      <c r="F154" s="21">
        <v>3</v>
      </c>
      <c r="G154" s="21">
        <v>983</v>
      </c>
      <c r="H154" s="12"/>
    </row>
    <row r="155" spans="1:8" ht="15">
      <c r="A155" s="16">
        <v>153</v>
      </c>
      <c r="B155" s="19" t="s">
        <v>136</v>
      </c>
      <c r="C155" s="20">
        <v>1996</v>
      </c>
      <c r="D155" s="21">
        <v>29.2</v>
      </c>
      <c r="E155" s="21">
        <v>10611.6</v>
      </c>
      <c r="F155" s="21">
        <v>7.7</v>
      </c>
      <c r="G155" s="21">
        <v>975.3</v>
      </c>
      <c r="H155" s="12"/>
    </row>
    <row r="156" spans="1:8" ht="15">
      <c r="A156" s="16">
        <v>154</v>
      </c>
      <c r="B156" s="19" t="s">
        <v>136</v>
      </c>
      <c r="C156" s="20">
        <v>1997</v>
      </c>
      <c r="D156" s="21">
        <v>39.4</v>
      </c>
      <c r="E156" s="21">
        <v>11025.3</v>
      </c>
      <c r="F156" s="21">
        <v>0</v>
      </c>
      <c r="G156" s="21">
        <v>1393.3</v>
      </c>
      <c r="H156" s="12"/>
    </row>
    <row r="157" spans="1:8" ht="15">
      <c r="A157" s="16">
        <v>155</v>
      </c>
      <c r="B157" s="19" t="s">
        <v>136</v>
      </c>
      <c r="C157" s="20">
        <v>1998</v>
      </c>
      <c r="D157" s="21">
        <v>47.3</v>
      </c>
      <c r="E157" s="21">
        <v>10978</v>
      </c>
      <c r="F157" s="21">
        <v>0.5</v>
      </c>
      <c r="G157" s="21">
        <v>1392.8</v>
      </c>
      <c r="H157" s="12"/>
    </row>
    <row r="158" spans="1:8" ht="15">
      <c r="A158" s="16">
        <v>156</v>
      </c>
      <c r="B158" s="19" t="s">
        <v>136</v>
      </c>
      <c r="C158" s="20">
        <v>1999</v>
      </c>
      <c r="D158" s="21">
        <v>35.5</v>
      </c>
      <c r="E158" s="21">
        <v>12299.7</v>
      </c>
      <c r="F158" s="21">
        <v>4.2</v>
      </c>
      <c r="G158" s="21">
        <v>1388.6</v>
      </c>
      <c r="H158" s="12"/>
    </row>
    <row r="159" spans="1:8" ht="15">
      <c r="A159" s="16">
        <v>157</v>
      </c>
      <c r="B159" s="19" t="s">
        <v>136</v>
      </c>
      <c r="C159" s="20">
        <v>2000</v>
      </c>
      <c r="D159" s="21">
        <v>19.7</v>
      </c>
      <c r="E159" s="21">
        <v>33905.599999999999</v>
      </c>
      <c r="F159" s="21">
        <v>0</v>
      </c>
      <c r="G159" s="21">
        <v>5570.2</v>
      </c>
      <c r="H159" s="12"/>
    </row>
    <row r="160" spans="1:8" ht="15">
      <c r="A160" s="16">
        <v>158</v>
      </c>
      <c r="B160" s="19" t="s">
        <v>136</v>
      </c>
      <c r="C160" s="20">
        <v>2001</v>
      </c>
      <c r="D160" s="21">
        <v>51.4</v>
      </c>
      <c r="E160" s="21">
        <v>35380.199999999997</v>
      </c>
      <c r="F160" s="21">
        <v>0</v>
      </c>
      <c r="G160" s="21">
        <v>6622.2</v>
      </c>
      <c r="H160" s="12"/>
    </row>
    <row r="161" spans="1:8" ht="15">
      <c r="A161" s="16">
        <v>159</v>
      </c>
      <c r="B161" s="19" t="s">
        <v>136</v>
      </c>
      <c r="C161" s="20">
        <v>2002</v>
      </c>
      <c r="D161" s="21">
        <v>51.7</v>
      </c>
      <c r="E161" s="21">
        <v>35672.5</v>
      </c>
      <c r="F161" s="21">
        <v>27</v>
      </c>
      <c r="G161" s="21">
        <v>6679.2</v>
      </c>
      <c r="H161" s="12"/>
    </row>
    <row r="162" spans="1:8" ht="15">
      <c r="A162" s="16">
        <v>160</v>
      </c>
      <c r="B162" s="19" t="s">
        <v>136</v>
      </c>
      <c r="C162" s="20">
        <v>2003</v>
      </c>
      <c r="D162" s="21">
        <v>45.9</v>
      </c>
      <c r="E162" s="21">
        <v>35851.599999999999</v>
      </c>
      <c r="F162" s="21">
        <v>52.3</v>
      </c>
      <c r="G162" s="21">
        <v>6468.8</v>
      </c>
      <c r="H162" s="12"/>
    </row>
    <row r="163" spans="1:8" ht="15">
      <c r="A163" s="16">
        <v>161</v>
      </c>
      <c r="B163" s="19" t="s">
        <v>136</v>
      </c>
      <c r="C163" s="20">
        <v>2004</v>
      </c>
      <c r="D163" s="21">
        <v>100.1</v>
      </c>
      <c r="E163" s="21">
        <v>35803.699999999997</v>
      </c>
      <c r="F163" s="21">
        <v>57.4</v>
      </c>
      <c r="G163" s="21">
        <v>6411.4</v>
      </c>
      <c r="H163" s="12"/>
    </row>
    <row r="164" spans="1:8" ht="15">
      <c r="A164" s="16">
        <v>162</v>
      </c>
      <c r="B164" s="19" t="s">
        <v>136</v>
      </c>
      <c r="C164" s="20">
        <v>2005</v>
      </c>
      <c r="D164" s="21">
        <v>146</v>
      </c>
      <c r="E164" s="21">
        <v>35958.699999999997</v>
      </c>
      <c r="F164" s="21">
        <v>44.2</v>
      </c>
      <c r="G164" s="21">
        <v>6499.2</v>
      </c>
      <c r="H164" s="12"/>
    </row>
    <row r="165" spans="1:8" ht="15">
      <c r="A165" s="16">
        <v>163</v>
      </c>
      <c r="B165" s="19" t="s">
        <v>136</v>
      </c>
      <c r="C165" s="20">
        <v>2006</v>
      </c>
      <c r="D165" s="21">
        <v>54.1</v>
      </c>
      <c r="E165" s="21">
        <v>33897.9</v>
      </c>
      <c r="F165" s="21">
        <v>30.3</v>
      </c>
      <c r="G165" s="21">
        <v>6789.2</v>
      </c>
      <c r="H165" s="12"/>
    </row>
    <row r="166" spans="1:8" ht="15">
      <c r="A166" s="16">
        <v>164</v>
      </c>
      <c r="B166" s="19" t="s">
        <v>136</v>
      </c>
      <c r="C166" s="20">
        <v>2007</v>
      </c>
      <c r="D166" s="21">
        <v>119.7</v>
      </c>
      <c r="E166" s="21">
        <v>34530.199999999997</v>
      </c>
      <c r="F166" s="21">
        <v>61.1</v>
      </c>
      <c r="G166" s="21">
        <v>6874.1</v>
      </c>
      <c r="H166" s="12"/>
    </row>
    <row r="167" spans="1:8" ht="15">
      <c r="A167" s="16">
        <v>165</v>
      </c>
      <c r="B167" s="19" t="s">
        <v>136</v>
      </c>
      <c r="C167" s="20">
        <v>2008</v>
      </c>
      <c r="D167" s="21">
        <v>31.8</v>
      </c>
      <c r="E167" s="21">
        <v>34477.4</v>
      </c>
      <c r="F167" s="21">
        <v>44.7</v>
      </c>
      <c r="G167" s="21">
        <v>7179.4</v>
      </c>
      <c r="H167" s="12"/>
    </row>
    <row r="168" spans="1:8" ht="15">
      <c r="A168" s="16">
        <v>166</v>
      </c>
      <c r="B168" s="19" t="s">
        <v>136</v>
      </c>
      <c r="C168" s="20">
        <v>2009</v>
      </c>
      <c r="D168" s="21">
        <v>39.1</v>
      </c>
      <c r="E168" s="21">
        <v>34630.9</v>
      </c>
      <c r="F168" s="21">
        <v>83.9</v>
      </c>
      <c r="G168" s="21">
        <v>7338.5</v>
      </c>
      <c r="H168" s="12"/>
    </row>
    <row r="169" spans="1:8" ht="15">
      <c r="A169" s="16">
        <v>167</v>
      </c>
      <c r="B169" s="19" t="s">
        <v>136</v>
      </c>
      <c r="C169" s="20">
        <v>2010</v>
      </c>
      <c r="D169" s="21">
        <v>132</v>
      </c>
      <c r="E169" s="21">
        <v>34317.199999999997</v>
      </c>
      <c r="F169" s="21">
        <v>191.3</v>
      </c>
      <c r="G169" s="21">
        <v>7263.4</v>
      </c>
      <c r="H169" s="12"/>
    </row>
    <row r="170" spans="1:8" ht="15">
      <c r="A170" s="16">
        <v>168</v>
      </c>
      <c r="B170" s="19" t="s">
        <v>137</v>
      </c>
      <c r="C170" s="20">
        <v>1994</v>
      </c>
      <c r="D170" s="21">
        <v>11.5</v>
      </c>
      <c r="E170" s="21">
        <v>56</v>
      </c>
      <c r="F170" s="21">
        <v>0</v>
      </c>
      <c r="G170" s="21">
        <v>0</v>
      </c>
      <c r="H170" s="12"/>
    </row>
    <row r="171" spans="1:8" ht="15">
      <c r="A171" s="16">
        <v>169</v>
      </c>
      <c r="B171" s="19" t="s">
        <v>137</v>
      </c>
      <c r="C171" s="20">
        <v>1995</v>
      </c>
      <c r="D171" s="21">
        <v>0</v>
      </c>
      <c r="E171" s="21">
        <v>831</v>
      </c>
      <c r="F171" s="21">
        <v>8.5</v>
      </c>
      <c r="G171" s="21">
        <v>2449.5</v>
      </c>
      <c r="H171" s="12"/>
    </row>
    <row r="172" spans="1:8" ht="15">
      <c r="A172" s="16">
        <v>170</v>
      </c>
      <c r="B172" s="19" t="s">
        <v>137</v>
      </c>
      <c r="C172" s="20">
        <v>1996</v>
      </c>
      <c r="D172" s="21">
        <v>0.3</v>
      </c>
      <c r="E172" s="21">
        <v>830.7</v>
      </c>
      <c r="F172" s="21">
        <v>6.5</v>
      </c>
      <c r="G172" s="21">
        <v>2443</v>
      </c>
      <c r="H172" s="12"/>
    </row>
    <row r="173" spans="1:8" ht="15">
      <c r="A173" s="16">
        <v>171</v>
      </c>
      <c r="B173" s="19" t="s">
        <v>137</v>
      </c>
      <c r="C173" s="20">
        <v>1997</v>
      </c>
      <c r="D173" s="21">
        <v>1.7</v>
      </c>
      <c r="E173" s="21">
        <v>829</v>
      </c>
      <c r="F173" s="21">
        <v>14.2</v>
      </c>
      <c r="G173" s="21">
        <v>2521.8000000000002</v>
      </c>
      <c r="H173" s="12"/>
    </row>
    <row r="174" spans="1:8" ht="15">
      <c r="A174" s="16">
        <v>172</v>
      </c>
      <c r="B174" s="19" t="s">
        <v>137</v>
      </c>
      <c r="C174" s="20">
        <v>1998</v>
      </c>
      <c r="D174" s="21">
        <v>10.199999999999999</v>
      </c>
      <c r="E174" s="21">
        <v>818.8</v>
      </c>
      <c r="F174" s="21">
        <v>27.4</v>
      </c>
      <c r="G174" s="21">
        <v>2740.6</v>
      </c>
      <c r="H174" s="12"/>
    </row>
    <row r="175" spans="1:8" ht="15">
      <c r="A175" s="16">
        <v>173</v>
      </c>
      <c r="B175" s="19" t="s">
        <v>137</v>
      </c>
      <c r="C175" s="20">
        <v>1999</v>
      </c>
      <c r="D175" s="21">
        <v>13.6</v>
      </c>
      <c r="E175" s="21">
        <v>1009.2</v>
      </c>
      <c r="F175" s="21">
        <v>7.1</v>
      </c>
      <c r="G175" s="21">
        <v>4609.5</v>
      </c>
      <c r="H175" s="12"/>
    </row>
    <row r="176" spans="1:8" ht="15">
      <c r="A176" s="16">
        <v>174</v>
      </c>
      <c r="B176" s="19" t="s">
        <v>137</v>
      </c>
      <c r="C176" s="20">
        <v>2000</v>
      </c>
      <c r="D176" s="21">
        <v>26.2</v>
      </c>
      <c r="E176" s="21">
        <v>1807</v>
      </c>
      <c r="F176" s="21">
        <v>11.4</v>
      </c>
      <c r="G176" s="21">
        <v>6715.1</v>
      </c>
      <c r="H176" s="12"/>
    </row>
    <row r="177" spans="1:8" ht="15">
      <c r="A177" s="16">
        <v>175</v>
      </c>
      <c r="B177" s="19" t="s">
        <v>137</v>
      </c>
      <c r="C177" s="20">
        <v>2001</v>
      </c>
      <c r="D177" s="21">
        <v>1.9</v>
      </c>
      <c r="E177" s="21">
        <v>1805.1</v>
      </c>
      <c r="F177" s="21">
        <v>19.600000000000001</v>
      </c>
      <c r="G177" s="21">
        <v>6673.5</v>
      </c>
      <c r="H177" s="12"/>
    </row>
    <row r="178" spans="1:8" ht="15">
      <c r="A178" s="16">
        <v>176</v>
      </c>
      <c r="B178" s="19" t="s">
        <v>137</v>
      </c>
      <c r="C178" s="20">
        <v>2002</v>
      </c>
      <c r="D178" s="21">
        <v>12.3</v>
      </c>
      <c r="E178" s="21">
        <v>1931.8</v>
      </c>
      <c r="F178" s="21">
        <v>102.8</v>
      </c>
      <c r="G178" s="21">
        <v>6679.7</v>
      </c>
      <c r="H178" s="12"/>
    </row>
    <row r="179" spans="1:8" ht="15">
      <c r="A179" s="16">
        <v>177</v>
      </c>
      <c r="B179" s="19" t="s">
        <v>137</v>
      </c>
      <c r="C179" s="20">
        <v>2003</v>
      </c>
      <c r="D179" s="21">
        <v>1.5</v>
      </c>
      <c r="E179" s="21">
        <v>1930.7</v>
      </c>
      <c r="F179" s="21">
        <v>58.5</v>
      </c>
      <c r="G179" s="21">
        <v>6637.1</v>
      </c>
      <c r="H179" s="12"/>
    </row>
    <row r="180" spans="1:8" ht="15">
      <c r="A180" s="16">
        <v>178</v>
      </c>
      <c r="B180" s="19" t="s">
        <v>137</v>
      </c>
      <c r="C180" s="20">
        <v>2004</v>
      </c>
      <c r="D180" s="21">
        <v>29.4</v>
      </c>
      <c r="E180" s="21">
        <v>1901.3</v>
      </c>
      <c r="F180" s="21">
        <v>69.3</v>
      </c>
      <c r="G180" s="21">
        <v>6582.8</v>
      </c>
      <c r="H180" s="12"/>
    </row>
    <row r="181" spans="1:8" ht="15">
      <c r="A181" s="16">
        <v>179</v>
      </c>
      <c r="B181" s="19" t="s">
        <v>137</v>
      </c>
      <c r="C181" s="20">
        <v>2005</v>
      </c>
      <c r="D181" s="21">
        <v>10</v>
      </c>
      <c r="E181" s="21">
        <v>1891.3</v>
      </c>
      <c r="F181" s="21">
        <v>39.9</v>
      </c>
      <c r="G181" s="21">
        <v>6558.9</v>
      </c>
      <c r="H181" s="12"/>
    </row>
    <row r="182" spans="1:8" ht="15">
      <c r="A182" s="16">
        <v>180</v>
      </c>
      <c r="B182" s="19" t="s">
        <v>137</v>
      </c>
      <c r="C182" s="20">
        <v>2006</v>
      </c>
      <c r="D182" s="21">
        <v>52</v>
      </c>
      <c r="E182" s="21">
        <v>1889.3</v>
      </c>
      <c r="F182" s="21">
        <v>120.1</v>
      </c>
      <c r="G182" s="21">
        <v>6236.8</v>
      </c>
      <c r="H182" s="12"/>
    </row>
    <row r="183" spans="1:8" ht="15">
      <c r="A183" s="16">
        <v>181</v>
      </c>
      <c r="B183" s="19" t="s">
        <v>137</v>
      </c>
      <c r="C183" s="20">
        <v>2007</v>
      </c>
      <c r="D183" s="21">
        <v>35.5</v>
      </c>
      <c r="E183" s="21">
        <v>1974.8</v>
      </c>
      <c r="F183" s="21">
        <v>257.3</v>
      </c>
      <c r="G183" s="21">
        <v>6361.5</v>
      </c>
      <c r="H183" s="12"/>
    </row>
    <row r="184" spans="1:8" ht="15">
      <c r="A184" s="16">
        <v>182</v>
      </c>
      <c r="B184" s="19" t="s">
        <v>137</v>
      </c>
      <c r="C184" s="20">
        <v>2008</v>
      </c>
      <c r="D184" s="21">
        <v>36.799999999999997</v>
      </c>
      <c r="E184" s="21">
        <v>2547</v>
      </c>
      <c r="F184" s="21">
        <v>59.2</v>
      </c>
      <c r="G184" s="21">
        <v>7258.5</v>
      </c>
      <c r="H184" s="12"/>
    </row>
    <row r="185" spans="1:8" ht="15">
      <c r="A185" s="16">
        <v>183</v>
      </c>
      <c r="B185" s="19" t="s">
        <v>137</v>
      </c>
      <c r="C185" s="20">
        <v>2009</v>
      </c>
      <c r="D185" s="21">
        <v>2.7</v>
      </c>
      <c r="E185" s="21">
        <v>2851.3</v>
      </c>
      <c r="F185" s="21">
        <v>143.1</v>
      </c>
      <c r="G185" s="21">
        <v>7507.6</v>
      </c>
      <c r="H185" s="12"/>
    </row>
    <row r="186" spans="1:8" ht="15">
      <c r="A186" s="16">
        <v>184</v>
      </c>
      <c r="B186" s="19" t="s">
        <v>137</v>
      </c>
      <c r="C186" s="20">
        <v>2010</v>
      </c>
      <c r="D186" s="21">
        <v>29.2</v>
      </c>
      <c r="E186" s="21">
        <v>2822.1</v>
      </c>
      <c r="F186" s="21">
        <v>76.099999999999994</v>
      </c>
      <c r="G186" s="21">
        <v>7431.5</v>
      </c>
      <c r="H186" s="12"/>
    </row>
    <row r="187" spans="1:8" ht="15">
      <c r="A187" s="16">
        <v>185</v>
      </c>
      <c r="B187" s="19" t="s">
        <v>138</v>
      </c>
      <c r="C187" s="20">
        <v>1992</v>
      </c>
      <c r="D187" s="21">
        <v>18.100000000000001</v>
      </c>
      <c r="E187" s="21">
        <v>1368.4</v>
      </c>
      <c r="F187" s="21">
        <v>0</v>
      </c>
      <c r="G187" s="21">
        <v>0</v>
      </c>
      <c r="H187" s="12"/>
    </row>
    <row r="188" spans="1:8" ht="15">
      <c r="A188" s="16">
        <v>186</v>
      </c>
      <c r="B188" s="19" t="s">
        <v>138</v>
      </c>
      <c r="C188" s="20">
        <v>1993</v>
      </c>
      <c r="D188" s="21">
        <v>10.9</v>
      </c>
      <c r="E188" s="21">
        <v>1134.0999999999999</v>
      </c>
      <c r="F188" s="21">
        <v>0</v>
      </c>
      <c r="G188" s="21">
        <v>0</v>
      </c>
      <c r="H188" s="12"/>
    </row>
    <row r="189" spans="1:8" ht="15">
      <c r="A189" s="16">
        <v>187</v>
      </c>
      <c r="B189" s="19" t="s">
        <v>138</v>
      </c>
      <c r="C189" s="20">
        <v>1994</v>
      </c>
      <c r="D189" s="21">
        <v>0</v>
      </c>
      <c r="E189" s="21">
        <v>7183.6</v>
      </c>
      <c r="F189" s="21">
        <v>16.2</v>
      </c>
      <c r="G189" s="21">
        <v>1972.7</v>
      </c>
      <c r="H189" s="12"/>
    </row>
    <row r="190" spans="1:8" ht="15">
      <c r="A190" s="16">
        <v>188</v>
      </c>
      <c r="B190" s="19" t="s">
        <v>138</v>
      </c>
      <c r="C190" s="20">
        <v>1995</v>
      </c>
      <c r="D190" s="21">
        <v>20.399999999999999</v>
      </c>
      <c r="E190" s="21">
        <v>7194.1</v>
      </c>
      <c r="F190" s="21">
        <v>13.5</v>
      </c>
      <c r="G190" s="21">
        <v>6395.1</v>
      </c>
      <c r="H190" s="12"/>
    </row>
    <row r="191" spans="1:8" ht="15">
      <c r="A191" s="16">
        <v>189</v>
      </c>
      <c r="B191" s="19" t="s">
        <v>138</v>
      </c>
      <c r="C191" s="20">
        <v>1996</v>
      </c>
      <c r="D191" s="21">
        <v>9.6999999999999993</v>
      </c>
      <c r="E191" s="21">
        <v>7184.4</v>
      </c>
      <c r="F191" s="21">
        <v>22.1</v>
      </c>
      <c r="G191" s="21">
        <v>6427.6</v>
      </c>
      <c r="H191" s="12"/>
    </row>
    <row r="192" spans="1:8" ht="15">
      <c r="A192" s="16">
        <v>190</v>
      </c>
      <c r="B192" s="19" t="s">
        <v>138</v>
      </c>
      <c r="C192" s="20">
        <v>1997</v>
      </c>
      <c r="D192" s="21">
        <v>9.9</v>
      </c>
      <c r="E192" s="21">
        <v>6683.7</v>
      </c>
      <c r="F192" s="21">
        <v>23.4</v>
      </c>
      <c r="G192" s="21">
        <v>10308.9</v>
      </c>
      <c r="H192" s="12"/>
    </row>
    <row r="193" spans="1:8" ht="15">
      <c r="A193" s="16">
        <v>191</v>
      </c>
      <c r="B193" s="19" t="s">
        <v>138</v>
      </c>
      <c r="C193" s="20">
        <v>1998</v>
      </c>
      <c r="D193" s="21">
        <v>6</v>
      </c>
      <c r="E193" s="21">
        <v>6670.8</v>
      </c>
      <c r="F193" s="21">
        <v>36.9</v>
      </c>
      <c r="G193" s="21">
        <v>10272</v>
      </c>
      <c r="H193" s="12"/>
    </row>
    <row r="194" spans="1:8" ht="15">
      <c r="A194" s="16">
        <v>192</v>
      </c>
      <c r="B194" s="19" t="s">
        <v>138</v>
      </c>
      <c r="C194" s="20">
        <v>1999</v>
      </c>
      <c r="D194" s="21">
        <v>5.4</v>
      </c>
      <c r="E194" s="21">
        <v>16381.4</v>
      </c>
      <c r="F194" s="21">
        <v>23.2</v>
      </c>
      <c r="G194" s="21">
        <v>16659.8</v>
      </c>
      <c r="H194" s="12"/>
    </row>
    <row r="195" spans="1:8" ht="15">
      <c r="A195" s="16">
        <v>193</v>
      </c>
      <c r="B195" s="19" t="s">
        <v>138</v>
      </c>
      <c r="C195" s="20">
        <v>2000</v>
      </c>
      <c r="D195" s="21">
        <v>6.4</v>
      </c>
      <c r="E195" s="21">
        <v>16375</v>
      </c>
      <c r="F195" s="21">
        <v>23.4</v>
      </c>
      <c r="G195" s="21">
        <v>16636.400000000001</v>
      </c>
      <c r="H195" s="12"/>
    </row>
    <row r="196" spans="1:8" ht="15">
      <c r="A196" s="16">
        <v>194</v>
      </c>
      <c r="B196" s="19" t="s">
        <v>138</v>
      </c>
      <c r="C196" s="20">
        <v>2001</v>
      </c>
      <c r="D196" s="21">
        <v>6.5</v>
      </c>
      <c r="E196" s="21">
        <v>16368.5</v>
      </c>
      <c r="F196" s="21">
        <v>25.8</v>
      </c>
      <c r="G196" s="21">
        <v>16610.599999999999</v>
      </c>
      <c r="H196" s="12"/>
    </row>
    <row r="197" spans="1:8" ht="15">
      <c r="A197" s="16">
        <v>195</v>
      </c>
      <c r="B197" s="19" t="s">
        <v>138</v>
      </c>
      <c r="C197" s="20">
        <v>2002</v>
      </c>
      <c r="D197" s="21">
        <v>17</v>
      </c>
      <c r="E197" s="21">
        <v>16351.5</v>
      </c>
      <c r="F197" s="21">
        <v>40.700000000000003</v>
      </c>
      <c r="G197" s="21">
        <v>16438.2</v>
      </c>
      <c r="H197" s="12"/>
    </row>
    <row r="198" spans="1:8" ht="15">
      <c r="A198" s="16">
        <v>196</v>
      </c>
      <c r="B198" s="19" t="s">
        <v>138</v>
      </c>
      <c r="C198" s="20">
        <v>2003</v>
      </c>
      <c r="D198" s="21">
        <v>6.8</v>
      </c>
      <c r="E198" s="21">
        <v>16235.4</v>
      </c>
      <c r="F198" s="21">
        <v>37</v>
      </c>
      <c r="G198" s="21">
        <v>16823.3</v>
      </c>
      <c r="H198" s="12"/>
    </row>
    <row r="199" spans="1:8" ht="15">
      <c r="A199" s="16">
        <v>197</v>
      </c>
      <c r="B199" s="19" t="s">
        <v>138</v>
      </c>
      <c r="C199" s="20">
        <v>2004</v>
      </c>
      <c r="D199" s="21">
        <v>9.1</v>
      </c>
      <c r="E199" s="21">
        <v>17161.400000000001</v>
      </c>
      <c r="F199" s="21">
        <v>53.9</v>
      </c>
      <c r="G199" s="21">
        <v>17400.900000000001</v>
      </c>
      <c r="H199" s="12"/>
    </row>
    <row r="200" spans="1:8" ht="15">
      <c r="A200" s="16">
        <v>198</v>
      </c>
      <c r="B200" s="19" t="s">
        <v>138</v>
      </c>
      <c r="C200" s="20">
        <v>2005</v>
      </c>
      <c r="D200" s="21">
        <v>11.2</v>
      </c>
      <c r="E200" s="21">
        <v>17283.2</v>
      </c>
      <c r="F200" s="21">
        <v>57.2</v>
      </c>
      <c r="G200" s="21">
        <v>17596.7</v>
      </c>
      <c r="H200" s="12"/>
    </row>
    <row r="201" spans="1:8" ht="15">
      <c r="A201" s="16">
        <v>199</v>
      </c>
      <c r="B201" s="19" t="s">
        <v>138</v>
      </c>
      <c r="C201" s="20">
        <v>2006</v>
      </c>
      <c r="D201" s="21">
        <v>38.799999999999997</v>
      </c>
      <c r="E201" s="21">
        <v>17557.400000000001</v>
      </c>
      <c r="F201" s="21">
        <v>57.5</v>
      </c>
      <c r="G201" s="21">
        <v>19170.8</v>
      </c>
      <c r="H201" s="12"/>
    </row>
    <row r="202" spans="1:8" ht="15">
      <c r="A202" s="16">
        <v>200</v>
      </c>
      <c r="B202" s="19" t="s">
        <v>138</v>
      </c>
      <c r="C202" s="20">
        <v>2007</v>
      </c>
      <c r="D202" s="21">
        <v>19.399999999999999</v>
      </c>
      <c r="E202" s="21">
        <v>17538</v>
      </c>
      <c r="F202" s="21">
        <v>113.5</v>
      </c>
      <c r="G202" s="21">
        <v>19057.3</v>
      </c>
      <c r="H202" s="12"/>
    </row>
    <row r="203" spans="1:8" ht="15">
      <c r="A203" s="16">
        <v>201</v>
      </c>
      <c r="B203" s="19" t="s">
        <v>138</v>
      </c>
      <c r="C203" s="20">
        <v>2008</v>
      </c>
      <c r="D203" s="21">
        <v>16</v>
      </c>
      <c r="E203" s="21">
        <v>17917.400000000001</v>
      </c>
      <c r="F203" s="21">
        <v>167.1</v>
      </c>
      <c r="G203" s="21">
        <v>18862.2</v>
      </c>
      <c r="H203" s="12"/>
    </row>
    <row r="204" spans="1:8" ht="15">
      <c r="A204" s="16">
        <v>202</v>
      </c>
      <c r="B204" s="19" t="s">
        <v>138</v>
      </c>
      <c r="C204" s="20">
        <v>2009</v>
      </c>
      <c r="D204" s="21">
        <v>35.1</v>
      </c>
      <c r="E204" s="21">
        <v>17952.3</v>
      </c>
      <c r="F204" s="21">
        <v>193.4</v>
      </c>
      <c r="G204" s="21">
        <v>18878.3</v>
      </c>
      <c r="H204" s="12"/>
    </row>
    <row r="205" spans="1:8" ht="15">
      <c r="A205" s="16">
        <v>203</v>
      </c>
      <c r="B205" s="19" t="s">
        <v>138</v>
      </c>
      <c r="C205" s="20">
        <v>2010</v>
      </c>
      <c r="D205" s="21">
        <v>11.1</v>
      </c>
      <c r="E205" s="21">
        <v>18675.2</v>
      </c>
      <c r="F205" s="21">
        <v>129.6</v>
      </c>
      <c r="G205" s="21">
        <v>18689</v>
      </c>
      <c r="H205" s="12"/>
    </row>
    <row r="206" spans="1:8" ht="15">
      <c r="A206" s="16">
        <v>204</v>
      </c>
      <c r="B206" s="19" t="s">
        <v>139</v>
      </c>
      <c r="C206" s="20">
        <v>1992</v>
      </c>
      <c r="D206" s="21">
        <v>152.9</v>
      </c>
      <c r="E206" s="21">
        <v>26375.8</v>
      </c>
      <c r="F206" s="21">
        <v>0</v>
      </c>
      <c r="G206" s="21">
        <v>0</v>
      </c>
      <c r="H206" s="12"/>
    </row>
    <row r="207" spans="1:8" ht="15">
      <c r="A207" s="16">
        <v>205</v>
      </c>
      <c r="B207" s="19" t="s">
        <v>139</v>
      </c>
      <c r="C207" s="20">
        <v>1993</v>
      </c>
      <c r="D207" s="21">
        <v>36.799999999999997</v>
      </c>
      <c r="E207" s="21">
        <v>22408.6</v>
      </c>
      <c r="F207" s="21">
        <v>0</v>
      </c>
      <c r="G207" s="21">
        <v>0</v>
      </c>
      <c r="H207" s="12"/>
    </row>
    <row r="208" spans="1:8" ht="15">
      <c r="A208" s="16">
        <v>206</v>
      </c>
      <c r="B208" s="19" t="s">
        <v>139</v>
      </c>
      <c r="C208" s="20">
        <v>1994</v>
      </c>
      <c r="D208" s="21">
        <v>49.6</v>
      </c>
      <c r="E208" s="21">
        <v>22593</v>
      </c>
      <c r="F208" s="21">
        <v>0</v>
      </c>
      <c r="G208" s="21">
        <v>1052</v>
      </c>
      <c r="H208" s="12"/>
    </row>
    <row r="209" spans="1:8" ht="15">
      <c r="A209" s="16">
        <v>207</v>
      </c>
      <c r="B209" s="19" t="s">
        <v>139</v>
      </c>
      <c r="C209" s="20">
        <v>1995</v>
      </c>
      <c r="D209" s="21">
        <v>18.2</v>
      </c>
      <c r="E209" s="21">
        <v>21245.7</v>
      </c>
      <c r="F209" s="21">
        <v>0</v>
      </c>
      <c r="G209" s="21">
        <v>1867.1</v>
      </c>
      <c r="H209" s="12"/>
    </row>
    <row r="210" spans="1:8" ht="15">
      <c r="A210" s="16">
        <v>208</v>
      </c>
      <c r="B210" s="19" t="s">
        <v>139</v>
      </c>
      <c r="C210" s="20">
        <v>1996</v>
      </c>
      <c r="D210" s="21">
        <v>63.9</v>
      </c>
      <c r="E210" s="21">
        <v>33365.1</v>
      </c>
      <c r="F210" s="21">
        <v>53.1</v>
      </c>
      <c r="G210" s="21">
        <v>2146</v>
      </c>
      <c r="H210" s="12"/>
    </row>
    <row r="211" spans="1:8" ht="15">
      <c r="A211" s="16">
        <v>209</v>
      </c>
      <c r="B211" s="19" t="s">
        <v>139</v>
      </c>
      <c r="C211" s="20">
        <v>1997</v>
      </c>
      <c r="D211" s="21">
        <v>46.1</v>
      </c>
      <c r="E211" s="21">
        <v>43529.7</v>
      </c>
      <c r="F211" s="21">
        <v>30.8</v>
      </c>
      <c r="G211" s="21">
        <v>4489.2</v>
      </c>
      <c r="H211" s="12"/>
    </row>
    <row r="212" spans="1:8" ht="15">
      <c r="A212" s="16">
        <v>210</v>
      </c>
      <c r="B212" s="19" t="s">
        <v>139</v>
      </c>
      <c r="C212" s="20">
        <v>1998</v>
      </c>
      <c r="D212" s="21">
        <v>77.3</v>
      </c>
      <c r="E212" s="21">
        <v>43452.4</v>
      </c>
      <c r="F212" s="21">
        <v>289.39999999999998</v>
      </c>
      <c r="G212" s="21">
        <v>4700.8</v>
      </c>
      <c r="H212" s="12"/>
    </row>
    <row r="213" spans="1:8" ht="15">
      <c r="A213" s="16">
        <v>211</v>
      </c>
      <c r="B213" s="19" t="s">
        <v>139</v>
      </c>
      <c r="C213" s="20">
        <v>1999</v>
      </c>
      <c r="D213" s="21">
        <v>95.6</v>
      </c>
      <c r="E213" s="21">
        <v>43613.599999999999</v>
      </c>
      <c r="F213" s="21">
        <v>70</v>
      </c>
      <c r="G213" s="21">
        <v>4630.3999999999996</v>
      </c>
      <c r="H213" s="12"/>
    </row>
    <row r="214" spans="1:8" ht="15">
      <c r="A214" s="16">
        <v>212</v>
      </c>
      <c r="B214" s="19" t="s">
        <v>139</v>
      </c>
      <c r="C214" s="20">
        <v>2000</v>
      </c>
      <c r="D214" s="21">
        <v>92</v>
      </c>
      <c r="E214" s="21">
        <v>52464.2</v>
      </c>
      <c r="F214" s="21">
        <v>37.299999999999997</v>
      </c>
      <c r="G214" s="21">
        <v>8600.7999999999993</v>
      </c>
      <c r="H214" s="12"/>
    </row>
    <row r="215" spans="1:8" ht="15">
      <c r="A215" s="16">
        <v>213</v>
      </c>
      <c r="B215" s="19" t="s">
        <v>139</v>
      </c>
      <c r="C215" s="20">
        <v>2001</v>
      </c>
      <c r="D215" s="21">
        <v>154.69999999999999</v>
      </c>
      <c r="E215" s="21">
        <v>52309.5</v>
      </c>
      <c r="F215" s="21">
        <v>26.7</v>
      </c>
      <c r="G215" s="21">
        <v>8574.1</v>
      </c>
      <c r="H215" s="12"/>
    </row>
    <row r="216" spans="1:8" ht="15">
      <c r="A216" s="16">
        <v>214</v>
      </c>
      <c r="B216" s="19" t="s">
        <v>139</v>
      </c>
      <c r="C216" s="20">
        <v>2002</v>
      </c>
      <c r="D216" s="21">
        <v>74.599999999999994</v>
      </c>
      <c r="E216" s="21">
        <v>52234.9</v>
      </c>
      <c r="F216" s="21">
        <v>96.3</v>
      </c>
      <c r="G216" s="21">
        <v>8480.6</v>
      </c>
      <c r="H216" s="12"/>
    </row>
    <row r="217" spans="1:8" ht="15">
      <c r="A217" s="16">
        <v>215</v>
      </c>
      <c r="B217" s="19" t="s">
        <v>139</v>
      </c>
      <c r="C217" s="20">
        <v>2003</v>
      </c>
      <c r="D217" s="21">
        <v>102.6</v>
      </c>
      <c r="E217" s="21">
        <v>52873.3</v>
      </c>
      <c r="F217" s="21">
        <v>100</v>
      </c>
      <c r="G217" s="21">
        <v>8316.6</v>
      </c>
      <c r="H217" s="12"/>
    </row>
    <row r="218" spans="1:8" ht="15">
      <c r="A218" s="16">
        <v>216</v>
      </c>
      <c r="B218" s="19" t="s">
        <v>139</v>
      </c>
      <c r="C218" s="20">
        <v>2004</v>
      </c>
      <c r="D218" s="21">
        <v>128.6</v>
      </c>
      <c r="E218" s="21">
        <v>52715.4</v>
      </c>
      <c r="F218" s="21">
        <v>106.2</v>
      </c>
      <c r="G218" s="21">
        <v>8503.4</v>
      </c>
      <c r="H218" s="12"/>
    </row>
    <row r="219" spans="1:8" ht="15">
      <c r="A219" s="16">
        <v>217</v>
      </c>
      <c r="B219" s="19" t="s">
        <v>139</v>
      </c>
      <c r="C219" s="20">
        <v>2005</v>
      </c>
      <c r="D219" s="21">
        <v>242.9</v>
      </c>
      <c r="E219" s="21">
        <v>52424.5</v>
      </c>
      <c r="F219" s="21">
        <v>131.5</v>
      </c>
      <c r="G219" s="21">
        <v>8451.7999999999993</v>
      </c>
      <c r="H219" s="12"/>
    </row>
    <row r="220" spans="1:8" ht="15">
      <c r="A220" s="16">
        <v>218</v>
      </c>
      <c r="B220" s="19" t="s">
        <v>139</v>
      </c>
      <c r="C220" s="20">
        <v>2006</v>
      </c>
      <c r="D220" s="21">
        <v>195.3</v>
      </c>
      <c r="E220" s="21">
        <v>52193.599999999999</v>
      </c>
      <c r="F220" s="21">
        <v>142.6</v>
      </c>
      <c r="G220" s="21">
        <v>8309.1</v>
      </c>
      <c r="H220" s="12"/>
    </row>
    <row r="221" spans="1:8" ht="15">
      <c r="A221" s="16">
        <v>219</v>
      </c>
      <c r="B221" s="19" t="s">
        <v>139</v>
      </c>
      <c r="C221" s="20">
        <v>2007</v>
      </c>
      <c r="D221" s="21">
        <v>247.2</v>
      </c>
      <c r="E221" s="21">
        <v>53225.4</v>
      </c>
      <c r="F221" s="21">
        <v>166.1</v>
      </c>
      <c r="G221" s="21">
        <v>8582</v>
      </c>
      <c r="H221" s="12"/>
    </row>
    <row r="222" spans="1:8" ht="15">
      <c r="A222" s="16">
        <v>220</v>
      </c>
      <c r="B222" s="19" t="s">
        <v>139</v>
      </c>
      <c r="C222" s="20">
        <v>2008</v>
      </c>
      <c r="D222" s="21">
        <v>164.5</v>
      </c>
      <c r="E222" s="21">
        <v>53303.9</v>
      </c>
      <c r="F222" s="21">
        <v>220.6</v>
      </c>
      <c r="G222" s="21">
        <v>8370.4</v>
      </c>
      <c r="H222" s="12"/>
    </row>
    <row r="223" spans="1:8" ht="15">
      <c r="A223" s="16">
        <v>221</v>
      </c>
      <c r="B223" s="19" t="s">
        <v>139</v>
      </c>
      <c r="C223" s="20">
        <v>2009</v>
      </c>
      <c r="D223" s="21">
        <v>187.9</v>
      </c>
      <c r="E223" s="21">
        <v>53272.9</v>
      </c>
      <c r="F223" s="21">
        <v>104.2</v>
      </c>
      <c r="G223" s="21">
        <v>8784.7999999999993</v>
      </c>
      <c r="H223" s="12"/>
    </row>
    <row r="224" spans="1:8" ht="15">
      <c r="A224" s="16">
        <v>222</v>
      </c>
      <c r="B224" s="19" t="s">
        <v>139</v>
      </c>
      <c r="C224" s="20">
        <v>2010</v>
      </c>
      <c r="D224" s="21">
        <v>227</v>
      </c>
      <c r="E224" s="21">
        <v>54426.7</v>
      </c>
      <c r="F224" s="21">
        <v>131.19999999999999</v>
      </c>
      <c r="G224" s="21">
        <v>9154.6</v>
      </c>
      <c r="H224" s="12"/>
    </row>
    <row r="225" spans="1:8" ht="15">
      <c r="A225" s="16">
        <v>223</v>
      </c>
      <c r="B225" s="19" t="s">
        <v>140</v>
      </c>
      <c r="C225" s="20">
        <v>1992</v>
      </c>
      <c r="D225" s="21">
        <v>10.3</v>
      </c>
      <c r="E225" s="21">
        <v>346</v>
      </c>
      <c r="F225" s="21">
        <v>0</v>
      </c>
      <c r="G225" s="21">
        <v>0</v>
      </c>
      <c r="H225" s="12"/>
    </row>
    <row r="226" spans="1:8" ht="15">
      <c r="A226" s="16">
        <v>224</v>
      </c>
      <c r="B226" s="19" t="s">
        <v>140</v>
      </c>
      <c r="C226" s="20">
        <v>1993</v>
      </c>
      <c r="D226" s="21">
        <v>3</v>
      </c>
      <c r="E226" s="21">
        <v>1214.4000000000001</v>
      </c>
      <c r="F226" s="21">
        <v>0</v>
      </c>
      <c r="G226" s="21">
        <v>0</v>
      </c>
      <c r="H226" s="12"/>
    </row>
    <row r="227" spans="1:8" ht="15">
      <c r="A227" s="16">
        <v>225</v>
      </c>
      <c r="B227" s="19" t="s">
        <v>140</v>
      </c>
      <c r="C227" s="20">
        <v>1994</v>
      </c>
      <c r="D227" s="21">
        <v>4.7</v>
      </c>
      <c r="E227" s="21">
        <v>2855.4</v>
      </c>
      <c r="F227" s="21">
        <v>41.3</v>
      </c>
      <c r="G227" s="21">
        <v>1437.4</v>
      </c>
      <c r="H227" s="12"/>
    </row>
    <row r="228" spans="1:8" ht="15">
      <c r="A228" s="16">
        <v>226</v>
      </c>
      <c r="B228" s="19" t="s">
        <v>140</v>
      </c>
      <c r="C228" s="20">
        <v>1995</v>
      </c>
      <c r="D228" s="21">
        <v>1.4</v>
      </c>
      <c r="E228" s="21">
        <v>1494.4</v>
      </c>
      <c r="F228" s="21">
        <v>54.4</v>
      </c>
      <c r="G228" s="21">
        <v>1405</v>
      </c>
      <c r="H228" s="12"/>
    </row>
    <row r="229" spans="1:8" ht="15">
      <c r="A229" s="16">
        <v>227</v>
      </c>
      <c r="B229" s="19" t="s">
        <v>140</v>
      </c>
      <c r="C229" s="20">
        <v>1996</v>
      </c>
      <c r="D229" s="21">
        <v>0.3</v>
      </c>
      <c r="E229" s="21">
        <v>1494.1</v>
      </c>
      <c r="F229" s="21">
        <v>28.1</v>
      </c>
      <c r="G229" s="21">
        <v>1376.9</v>
      </c>
      <c r="H229" s="12"/>
    </row>
    <row r="230" spans="1:8" ht="15">
      <c r="A230" s="16">
        <v>228</v>
      </c>
      <c r="B230" s="19" t="s">
        <v>140</v>
      </c>
      <c r="C230" s="20">
        <v>1997</v>
      </c>
      <c r="D230" s="21">
        <v>2.2000000000000002</v>
      </c>
      <c r="E230" s="21">
        <v>1519</v>
      </c>
      <c r="F230" s="21">
        <v>2</v>
      </c>
      <c r="G230" s="21">
        <v>1690.7</v>
      </c>
      <c r="H230" s="12"/>
    </row>
    <row r="231" spans="1:8" ht="15">
      <c r="A231" s="16">
        <v>229</v>
      </c>
      <c r="B231" s="19" t="s">
        <v>140</v>
      </c>
      <c r="C231" s="20">
        <v>1998</v>
      </c>
      <c r="D231" s="21">
        <v>3.8</v>
      </c>
      <c r="E231" s="21">
        <v>10362.6</v>
      </c>
      <c r="F231" s="21">
        <v>24.6</v>
      </c>
      <c r="G231" s="21">
        <v>2218.3000000000002</v>
      </c>
      <c r="H231" s="12"/>
    </row>
    <row r="232" spans="1:8" ht="15">
      <c r="A232" s="16">
        <v>230</v>
      </c>
      <c r="B232" s="19" t="s">
        <v>140</v>
      </c>
      <c r="C232" s="20">
        <v>1999</v>
      </c>
      <c r="D232" s="21">
        <v>0</v>
      </c>
      <c r="E232" s="21">
        <v>58927.199999999997</v>
      </c>
      <c r="F232" s="21">
        <v>34.200000000000003</v>
      </c>
      <c r="G232" s="21">
        <v>3932.4</v>
      </c>
      <c r="H232" s="12"/>
    </row>
    <row r="233" spans="1:8" ht="15">
      <c r="A233" s="16">
        <v>231</v>
      </c>
      <c r="B233" s="19" t="s">
        <v>140</v>
      </c>
      <c r="C233" s="20">
        <v>2000</v>
      </c>
      <c r="D233" s="21">
        <v>0</v>
      </c>
      <c r="E233" s="21">
        <v>58985.2</v>
      </c>
      <c r="F233" s="21">
        <v>37.799999999999997</v>
      </c>
      <c r="G233" s="21">
        <v>3894.6</v>
      </c>
      <c r="H233" s="12"/>
    </row>
    <row r="234" spans="1:8" ht="15">
      <c r="A234" s="16">
        <v>232</v>
      </c>
      <c r="B234" s="19" t="s">
        <v>140</v>
      </c>
      <c r="C234" s="20">
        <v>2001</v>
      </c>
      <c r="D234" s="21">
        <v>3.1</v>
      </c>
      <c r="E234" s="21">
        <v>59133.1</v>
      </c>
      <c r="F234" s="21">
        <v>61.3</v>
      </c>
      <c r="G234" s="21">
        <v>3833.3</v>
      </c>
      <c r="H234" s="12"/>
    </row>
    <row r="235" spans="1:8" ht="15">
      <c r="A235" s="16">
        <v>233</v>
      </c>
      <c r="B235" s="19" t="s">
        <v>140</v>
      </c>
      <c r="C235" s="20">
        <v>2002</v>
      </c>
      <c r="D235" s="21">
        <v>12.9</v>
      </c>
      <c r="E235" s="21">
        <v>58808.2</v>
      </c>
      <c r="F235" s="21">
        <v>86.8</v>
      </c>
      <c r="G235" s="21">
        <v>3746.5</v>
      </c>
      <c r="H235" s="12"/>
    </row>
    <row r="236" spans="1:8" ht="15">
      <c r="A236" s="16">
        <v>234</v>
      </c>
      <c r="B236" s="19" t="s">
        <v>140</v>
      </c>
      <c r="C236" s="20">
        <v>2003</v>
      </c>
      <c r="D236" s="21">
        <v>8.5</v>
      </c>
      <c r="E236" s="21">
        <v>58799.7</v>
      </c>
      <c r="F236" s="21">
        <v>91.4</v>
      </c>
      <c r="G236" s="21">
        <v>3655.1</v>
      </c>
      <c r="H236" s="12"/>
    </row>
    <row r="237" spans="1:8" ht="15">
      <c r="A237" s="16">
        <v>235</v>
      </c>
      <c r="B237" s="19" t="s">
        <v>140</v>
      </c>
      <c r="C237" s="20">
        <v>2004</v>
      </c>
      <c r="D237" s="21">
        <v>55</v>
      </c>
      <c r="E237" s="21">
        <v>58818.7</v>
      </c>
      <c r="F237" s="21">
        <v>78</v>
      </c>
      <c r="G237" s="21">
        <v>4193.8</v>
      </c>
      <c r="H237" s="12"/>
    </row>
    <row r="238" spans="1:8" ht="15">
      <c r="A238" s="16">
        <v>236</v>
      </c>
      <c r="B238" s="19" t="s">
        <v>140</v>
      </c>
      <c r="C238" s="20">
        <v>2005</v>
      </c>
      <c r="D238" s="21">
        <v>54.8</v>
      </c>
      <c r="E238" s="21">
        <v>59837.9</v>
      </c>
      <c r="F238" s="21">
        <v>96</v>
      </c>
      <c r="G238" s="21">
        <v>4097.8</v>
      </c>
      <c r="H238" s="12"/>
    </row>
    <row r="239" spans="1:8" ht="15">
      <c r="A239" s="16">
        <v>237</v>
      </c>
      <c r="B239" s="19" t="s">
        <v>140</v>
      </c>
      <c r="C239" s="20">
        <v>2006</v>
      </c>
      <c r="D239" s="21">
        <v>319.39999999999998</v>
      </c>
      <c r="E239" s="21">
        <v>60796.6</v>
      </c>
      <c r="F239" s="21">
        <v>125</v>
      </c>
      <c r="G239" s="21">
        <v>4188.8</v>
      </c>
      <c r="H239" s="12"/>
    </row>
    <row r="240" spans="1:8" ht="15">
      <c r="A240" s="16">
        <v>238</v>
      </c>
      <c r="B240" s="19" t="s">
        <v>140</v>
      </c>
      <c r="C240" s="20">
        <v>2007</v>
      </c>
      <c r="D240" s="21">
        <v>191.6</v>
      </c>
      <c r="E240" s="21">
        <v>61376.2</v>
      </c>
      <c r="F240" s="21">
        <v>172.3</v>
      </c>
      <c r="G240" s="21">
        <v>4310</v>
      </c>
      <c r="H240" s="12"/>
    </row>
    <row r="241" spans="1:8" ht="15">
      <c r="A241" s="16">
        <v>239</v>
      </c>
      <c r="B241" s="19" t="s">
        <v>140</v>
      </c>
      <c r="C241" s="20">
        <v>2008</v>
      </c>
      <c r="D241" s="21">
        <v>132.69999999999999</v>
      </c>
      <c r="E241" s="21">
        <v>60805.4</v>
      </c>
      <c r="F241" s="21">
        <v>95.3</v>
      </c>
      <c r="G241" s="21">
        <v>5941.7</v>
      </c>
      <c r="H241" s="12"/>
    </row>
    <row r="242" spans="1:8" ht="15">
      <c r="A242" s="16">
        <v>240</v>
      </c>
      <c r="B242" s="19" t="s">
        <v>140</v>
      </c>
      <c r="C242" s="20">
        <v>2009</v>
      </c>
      <c r="D242" s="21">
        <v>172.3</v>
      </c>
      <c r="E242" s="21">
        <v>60341.2</v>
      </c>
      <c r="F242" s="21">
        <v>85.9</v>
      </c>
      <c r="G242" s="21">
        <v>6354.8</v>
      </c>
      <c r="H242" s="12"/>
    </row>
    <row r="243" spans="1:8" ht="15">
      <c r="A243" s="16">
        <v>241</v>
      </c>
      <c r="B243" s="19" t="s">
        <v>140</v>
      </c>
      <c r="C243" s="20">
        <v>2010</v>
      </c>
      <c r="D243" s="21">
        <v>218.2</v>
      </c>
      <c r="E243" s="21">
        <v>60708.2</v>
      </c>
      <c r="F243" s="21">
        <v>103.1</v>
      </c>
      <c r="G243" s="21">
        <v>6297.7</v>
      </c>
      <c r="H243" s="12"/>
    </row>
    <row r="244" spans="1:8" ht="15">
      <c r="A244" s="16">
        <v>242</v>
      </c>
      <c r="B244" s="19" t="s">
        <v>141</v>
      </c>
      <c r="C244" s="20">
        <v>1992</v>
      </c>
      <c r="D244" s="21">
        <v>54.7</v>
      </c>
      <c r="E244" s="21">
        <v>1291.3</v>
      </c>
      <c r="F244" s="21">
        <v>0</v>
      </c>
      <c r="G244" s="21">
        <v>0</v>
      </c>
      <c r="H244" s="12"/>
    </row>
    <row r="245" spans="1:8" ht="15">
      <c r="A245" s="16">
        <v>243</v>
      </c>
      <c r="B245" s="19" t="s">
        <v>141</v>
      </c>
      <c r="C245" s="20">
        <v>1993</v>
      </c>
      <c r="D245" s="21">
        <v>9.3000000000000007</v>
      </c>
      <c r="E245" s="21">
        <v>124.8</v>
      </c>
      <c r="F245" s="21">
        <v>0</v>
      </c>
      <c r="G245" s="21">
        <v>0</v>
      </c>
      <c r="H245" s="12"/>
    </row>
    <row r="246" spans="1:8" ht="15">
      <c r="A246" s="16">
        <v>244</v>
      </c>
      <c r="B246" s="19" t="s">
        <v>141</v>
      </c>
      <c r="C246" s="20">
        <v>1994</v>
      </c>
      <c r="D246" s="21">
        <v>7</v>
      </c>
      <c r="E246" s="21">
        <v>36644</v>
      </c>
      <c r="F246" s="21">
        <v>0</v>
      </c>
      <c r="G246" s="21">
        <v>0</v>
      </c>
      <c r="H246" s="12"/>
    </row>
    <row r="247" spans="1:8" ht="15">
      <c r="A247" s="16">
        <v>245</v>
      </c>
      <c r="B247" s="19" t="s">
        <v>141</v>
      </c>
      <c r="C247" s="20">
        <v>1995</v>
      </c>
      <c r="D247" s="21">
        <v>11.9</v>
      </c>
      <c r="E247" s="21">
        <v>41070</v>
      </c>
      <c r="F247" s="21">
        <v>63.5</v>
      </c>
      <c r="G247" s="21">
        <v>3762.7</v>
      </c>
      <c r="H247" s="12"/>
    </row>
    <row r="248" spans="1:8" ht="15">
      <c r="A248" s="16">
        <v>246</v>
      </c>
      <c r="B248" s="19" t="s">
        <v>141</v>
      </c>
      <c r="C248" s="20">
        <v>1996</v>
      </c>
      <c r="D248" s="21">
        <v>13.2</v>
      </c>
      <c r="E248" s="21">
        <v>40944.800000000003</v>
      </c>
      <c r="F248" s="21">
        <v>18.2</v>
      </c>
      <c r="G248" s="21">
        <v>3753.5</v>
      </c>
      <c r="H248" s="12"/>
    </row>
    <row r="249" spans="1:8" ht="15">
      <c r="A249" s="16">
        <v>247</v>
      </c>
      <c r="B249" s="19" t="s">
        <v>141</v>
      </c>
      <c r="C249" s="20">
        <v>1997</v>
      </c>
      <c r="D249" s="21">
        <v>12.7</v>
      </c>
      <c r="E249" s="21">
        <v>40845.1</v>
      </c>
      <c r="F249" s="21">
        <v>23.6</v>
      </c>
      <c r="G249" s="21">
        <v>3729.9</v>
      </c>
      <c r="H249" s="12"/>
    </row>
    <row r="250" spans="1:8" ht="15">
      <c r="A250" s="16">
        <v>248</v>
      </c>
      <c r="B250" s="19" t="s">
        <v>141</v>
      </c>
      <c r="C250" s="20">
        <v>1998</v>
      </c>
      <c r="D250" s="21">
        <v>33.700000000000003</v>
      </c>
      <c r="E250" s="21">
        <v>46583.5</v>
      </c>
      <c r="F250" s="21">
        <v>35.700000000000003</v>
      </c>
      <c r="G250" s="21">
        <v>2675.5</v>
      </c>
      <c r="H250" s="12"/>
    </row>
    <row r="251" spans="1:8" ht="15">
      <c r="A251" s="16">
        <v>249</v>
      </c>
      <c r="B251" s="19" t="s">
        <v>141</v>
      </c>
      <c r="C251" s="20">
        <v>1999</v>
      </c>
      <c r="D251" s="21">
        <v>39.299999999999997</v>
      </c>
      <c r="E251" s="21">
        <v>46544.2</v>
      </c>
      <c r="F251" s="21">
        <v>36.299999999999997</v>
      </c>
      <c r="G251" s="21">
        <v>3426.2</v>
      </c>
      <c r="H251" s="12"/>
    </row>
    <row r="252" spans="1:8" ht="15">
      <c r="A252" s="16">
        <v>250</v>
      </c>
      <c r="B252" s="19" t="s">
        <v>141</v>
      </c>
      <c r="C252" s="20">
        <v>2000</v>
      </c>
      <c r="D252" s="21">
        <v>38.5</v>
      </c>
      <c r="E252" s="21">
        <v>61782.7</v>
      </c>
      <c r="F252" s="21">
        <v>53.3</v>
      </c>
      <c r="G252" s="21">
        <v>5766.8</v>
      </c>
      <c r="H252" s="12"/>
    </row>
    <row r="253" spans="1:8" ht="15">
      <c r="A253" s="16">
        <v>251</v>
      </c>
      <c r="B253" s="19" t="s">
        <v>141</v>
      </c>
      <c r="C253" s="20">
        <v>2001</v>
      </c>
      <c r="D253" s="21">
        <v>8.4</v>
      </c>
      <c r="E253" s="21">
        <v>61936.3</v>
      </c>
      <c r="F253" s="21">
        <v>35.799999999999997</v>
      </c>
      <c r="G253" s="21">
        <v>5690</v>
      </c>
      <c r="H253" s="12"/>
    </row>
    <row r="254" spans="1:8" ht="15">
      <c r="A254" s="16">
        <v>252</v>
      </c>
      <c r="B254" s="19" t="s">
        <v>141</v>
      </c>
      <c r="C254" s="20">
        <v>2002</v>
      </c>
      <c r="D254" s="21">
        <v>20</v>
      </c>
      <c r="E254" s="21">
        <v>61916.3</v>
      </c>
      <c r="F254" s="21">
        <v>36</v>
      </c>
      <c r="G254" s="21">
        <v>5654</v>
      </c>
      <c r="H254" s="12"/>
    </row>
    <row r="255" spans="1:8" ht="15">
      <c r="A255" s="16">
        <v>253</v>
      </c>
      <c r="B255" s="19" t="s">
        <v>141</v>
      </c>
      <c r="C255" s="20">
        <v>2003</v>
      </c>
      <c r="D255" s="21">
        <v>31.6</v>
      </c>
      <c r="E255" s="21">
        <v>64301.7</v>
      </c>
      <c r="F255" s="21">
        <v>37</v>
      </c>
      <c r="G255" s="21">
        <v>5623.5</v>
      </c>
      <c r="H255" s="12"/>
    </row>
    <row r="256" spans="1:8" ht="15">
      <c r="A256" s="16">
        <v>254</v>
      </c>
      <c r="B256" s="19" t="s">
        <v>141</v>
      </c>
      <c r="C256" s="20">
        <v>2004</v>
      </c>
      <c r="D256" s="21">
        <v>39</v>
      </c>
      <c r="E256" s="21">
        <v>61399.5</v>
      </c>
      <c r="F256" s="21">
        <v>88.6</v>
      </c>
      <c r="G256" s="21">
        <v>5514.5</v>
      </c>
      <c r="H256" s="12"/>
    </row>
    <row r="257" spans="1:8" ht="15">
      <c r="A257" s="16">
        <v>255</v>
      </c>
      <c r="B257" s="19" t="s">
        <v>141</v>
      </c>
      <c r="C257" s="20">
        <v>2005</v>
      </c>
      <c r="D257" s="21">
        <v>47.2</v>
      </c>
      <c r="E257" s="21">
        <v>61842.3</v>
      </c>
      <c r="F257" s="21">
        <v>104.4</v>
      </c>
      <c r="G257" s="21">
        <v>5422.9</v>
      </c>
      <c r="H257" s="12"/>
    </row>
    <row r="258" spans="1:8" ht="15">
      <c r="A258" s="16">
        <v>256</v>
      </c>
      <c r="B258" s="19" t="s">
        <v>141</v>
      </c>
      <c r="C258" s="20">
        <v>2006</v>
      </c>
      <c r="D258" s="21">
        <v>17.100000000000001</v>
      </c>
      <c r="E258" s="21">
        <v>62174.9</v>
      </c>
      <c r="F258" s="21">
        <v>92.4</v>
      </c>
      <c r="G258" s="21">
        <v>5348.3</v>
      </c>
      <c r="H258" s="12"/>
    </row>
    <row r="259" spans="1:8" ht="15">
      <c r="A259" s="16">
        <v>257</v>
      </c>
      <c r="B259" s="19" t="s">
        <v>141</v>
      </c>
      <c r="C259" s="20">
        <v>2007</v>
      </c>
      <c r="D259" s="21">
        <v>63.2</v>
      </c>
      <c r="E259" s="21">
        <v>63299.7</v>
      </c>
      <c r="F259" s="21">
        <v>106.4</v>
      </c>
      <c r="G259" s="21">
        <v>5952.8</v>
      </c>
      <c r="H259" s="12"/>
    </row>
    <row r="260" spans="1:8" ht="15">
      <c r="A260" s="16">
        <v>258</v>
      </c>
      <c r="B260" s="19" t="s">
        <v>141</v>
      </c>
      <c r="C260" s="20">
        <v>2008</v>
      </c>
      <c r="D260" s="21">
        <v>67.099999999999994</v>
      </c>
      <c r="E260" s="21">
        <v>64793.599999999999</v>
      </c>
      <c r="F260" s="21">
        <v>163.69999999999999</v>
      </c>
      <c r="G260" s="21">
        <v>5865.1</v>
      </c>
      <c r="H260" s="12"/>
    </row>
    <row r="261" spans="1:8" ht="15">
      <c r="A261" s="16">
        <v>259</v>
      </c>
      <c r="B261" s="19" t="s">
        <v>141</v>
      </c>
      <c r="C261" s="20">
        <v>2009</v>
      </c>
      <c r="D261" s="21">
        <v>70.2</v>
      </c>
      <c r="E261" s="21">
        <v>65320.2</v>
      </c>
      <c r="F261" s="21">
        <v>86</v>
      </c>
      <c r="G261" s="21">
        <v>5906.1</v>
      </c>
      <c r="H261" s="12"/>
    </row>
    <row r="262" spans="1:8" ht="15">
      <c r="A262" s="16">
        <v>260</v>
      </c>
      <c r="B262" s="19" t="s">
        <v>141</v>
      </c>
      <c r="C262" s="20">
        <v>2010</v>
      </c>
      <c r="D262" s="21">
        <v>82.1</v>
      </c>
      <c r="E262" s="21">
        <v>65437.7</v>
      </c>
      <c r="F262" s="21">
        <v>70.7</v>
      </c>
      <c r="G262" s="21">
        <v>5460.7</v>
      </c>
      <c r="H262" s="12"/>
    </row>
    <row r="263" spans="1:8" ht="15">
      <c r="A263" s="16">
        <v>261</v>
      </c>
      <c r="B263" s="19" t="s">
        <v>142</v>
      </c>
      <c r="C263" s="20">
        <v>1992</v>
      </c>
      <c r="D263" s="21">
        <v>0</v>
      </c>
      <c r="E263" s="21">
        <v>11</v>
      </c>
      <c r="F263" s="21">
        <v>0</v>
      </c>
      <c r="G263" s="21">
        <v>0</v>
      </c>
      <c r="H263" s="12"/>
    </row>
    <row r="264" spans="1:8" ht="15">
      <c r="A264" s="16">
        <v>262</v>
      </c>
      <c r="B264" s="19" t="s">
        <v>142</v>
      </c>
      <c r="C264" s="20">
        <v>1993</v>
      </c>
      <c r="D264" s="21">
        <v>0</v>
      </c>
      <c r="E264" s="21">
        <v>78455</v>
      </c>
      <c r="F264" s="21">
        <v>0</v>
      </c>
      <c r="G264" s="21">
        <v>0</v>
      </c>
      <c r="H264" s="12"/>
    </row>
    <row r="265" spans="1:8" ht="15">
      <c r="A265" s="16">
        <v>263</v>
      </c>
      <c r="B265" s="19" t="s">
        <v>142</v>
      </c>
      <c r="C265" s="20">
        <v>1994</v>
      </c>
      <c r="D265" s="21">
        <v>0.7</v>
      </c>
      <c r="E265" s="21">
        <v>79769.3</v>
      </c>
      <c r="F265" s="21">
        <v>0</v>
      </c>
      <c r="G265" s="21">
        <v>0</v>
      </c>
      <c r="H265" s="12"/>
    </row>
    <row r="266" spans="1:8" ht="15">
      <c r="A266" s="16">
        <v>264</v>
      </c>
      <c r="B266" s="19" t="s">
        <v>142</v>
      </c>
      <c r="C266" s="20">
        <v>1995</v>
      </c>
      <c r="D266" s="21">
        <v>2.7</v>
      </c>
      <c r="E266" s="21">
        <v>79780</v>
      </c>
      <c r="F266" s="21">
        <v>41.5</v>
      </c>
      <c r="G266" s="21">
        <v>8200.5</v>
      </c>
      <c r="H266" s="12"/>
    </row>
    <row r="267" spans="1:8" ht="15">
      <c r="A267" s="16">
        <v>265</v>
      </c>
      <c r="B267" s="19" t="s">
        <v>142</v>
      </c>
      <c r="C267" s="20">
        <v>1996</v>
      </c>
      <c r="D267" s="21">
        <v>4.3</v>
      </c>
      <c r="E267" s="21">
        <v>83256.7</v>
      </c>
      <c r="F267" s="21">
        <v>32.299999999999997</v>
      </c>
      <c r="G267" s="21">
        <v>8168.2</v>
      </c>
      <c r="H267" s="12"/>
    </row>
    <row r="268" spans="1:8" ht="15">
      <c r="A268" s="16">
        <v>266</v>
      </c>
      <c r="B268" s="19" t="s">
        <v>142</v>
      </c>
      <c r="C268" s="20">
        <v>1997</v>
      </c>
      <c r="D268" s="21">
        <v>17.899999999999999</v>
      </c>
      <c r="E268" s="21">
        <v>82684.800000000003</v>
      </c>
      <c r="F268" s="21">
        <v>38.299999999999997</v>
      </c>
      <c r="G268" s="21">
        <v>8129.9</v>
      </c>
      <c r="H268" s="12"/>
    </row>
    <row r="269" spans="1:8" ht="15">
      <c r="A269" s="16">
        <v>267</v>
      </c>
      <c r="B269" s="19" t="s">
        <v>142</v>
      </c>
      <c r="C269" s="20">
        <v>1998</v>
      </c>
      <c r="D269" s="21">
        <v>15.6</v>
      </c>
      <c r="E269" s="21">
        <v>95801.2</v>
      </c>
      <c r="F269" s="21">
        <v>33.9</v>
      </c>
      <c r="G269" s="21">
        <v>9646</v>
      </c>
      <c r="H269" s="12"/>
    </row>
    <row r="270" spans="1:8" ht="15">
      <c r="A270" s="16">
        <v>268</v>
      </c>
      <c r="B270" s="19" t="s">
        <v>142</v>
      </c>
      <c r="C270" s="20">
        <v>1999</v>
      </c>
      <c r="D270" s="21">
        <v>8</v>
      </c>
      <c r="E270" s="21">
        <v>95793.2</v>
      </c>
      <c r="F270" s="21">
        <v>36</v>
      </c>
      <c r="G270" s="21">
        <v>9610</v>
      </c>
      <c r="H270" s="12"/>
    </row>
    <row r="271" spans="1:8" ht="15">
      <c r="A271" s="16">
        <v>269</v>
      </c>
      <c r="B271" s="19" t="s">
        <v>142</v>
      </c>
      <c r="C271" s="20">
        <v>2000</v>
      </c>
      <c r="D271" s="21">
        <v>10.5</v>
      </c>
      <c r="E271" s="21">
        <v>64717.8</v>
      </c>
      <c r="F271" s="21">
        <v>31.6</v>
      </c>
      <c r="G271" s="21">
        <v>7912.4</v>
      </c>
      <c r="H271" s="12"/>
    </row>
    <row r="272" spans="1:8" ht="15">
      <c r="A272" s="16">
        <v>270</v>
      </c>
      <c r="B272" s="19" t="s">
        <v>142</v>
      </c>
      <c r="C272" s="20">
        <v>2001</v>
      </c>
      <c r="D272" s="21">
        <v>11.7</v>
      </c>
      <c r="E272" s="21">
        <v>64706.1</v>
      </c>
      <c r="F272" s="21">
        <v>50.5</v>
      </c>
      <c r="G272" s="21">
        <v>78619</v>
      </c>
      <c r="H272" s="12"/>
    </row>
    <row r="273" spans="1:8" ht="15">
      <c r="A273" s="16">
        <v>271</v>
      </c>
      <c r="B273" s="19" t="s">
        <v>142</v>
      </c>
      <c r="C273" s="20">
        <v>2002</v>
      </c>
      <c r="D273" s="21">
        <v>5.9</v>
      </c>
      <c r="E273" s="21">
        <v>64700.2</v>
      </c>
      <c r="F273" s="21">
        <v>41.4</v>
      </c>
      <c r="G273" s="21">
        <v>7820.5</v>
      </c>
      <c r="H273" s="12"/>
    </row>
    <row r="274" spans="1:8" ht="15">
      <c r="A274" s="16">
        <v>272</v>
      </c>
      <c r="B274" s="19" t="s">
        <v>142</v>
      </c>
      <c r="C274" s="20">
        <v>2003</v>
      </c>
      <c r="D274" s="21">
        <v>4</v>
      </c>
      <c r="E274" s="21">
        <v>76651.199999999997</v>
      </c>
      <c r="F274" s="21">
        <v>43.4</v>
      </c>
      <c r="G274" s="21">
        <v>7777.1</v>
      </c>
      <c r="H274" s="12"/>
    </row>
    <row r="275" spans="1:8" ht="15">
      <c r="A275" s="16">
        <v>273</v>
      </c>
      <c r="B275" s="19" t="s">
        <v>142</v>
      </c>
      <c r="C275" s="20">
        <v>2004</v>
      </c>
      <c r="D275" s="21">
        <v>11.1</v>
      </c>
      <c r="E275" s="21">
        <v>76640.100000000006</v>
      </c>
      <c r="F275" s="21">
        <v>67.3</v>
      </c>
      <c r="G275" s="21">
        <v>7709.8</v>
      </c>
      <c r="H275" s="12"/>
    </row>
    <row r="276" spans="1:8" ht="15">
      <c r="A276" s="16">
        <v>274</v>
      </c>
      <c r="B276" s="19" t="s">
        <v>142</v>
      </c>
      <c r="C276" s="20">
        <v>2005</v>
      </c>
      <c r="D276" s="21">
        <v>1.8</v>
      </c>
      <c r="E276" s="21">
        <v>76724.3</v>
      </c>
      <c r="F276" s="21">
        <v>129.9</v>
      </c>
      <c r="G276" s="21">
        <v>7728.9</v>
      </c>
      <c r="H276" s="12"/>
    </row>
    <row r="277" spans="1:8" ht="15">
      <c r="A277" s="16">
        <v>275</v>
      </c>
      <c r="B277" s="19" t="s">
        <v>142</v>
      </c>
      <c r="C277" s="20">
        <v>2006</v>
      </c>
      <c r="D277" s="21">
        <v>24.4</v>
      </c>
      <c r="E277" s="21">
        <v>76619.899999999994</v>
      </c>
      <c r="F277" s="21">
        <v>172</v>
      </c>
      <c r="G277" s="21">
        <v>8252.9</v>
      </c>
      <c r="H277" s="12"/>
    </row>
    <row r="278" spans="1:8" ht="15">
      <c r="A278" s="16">
        <v>276</v>
      </c>
      <c r="B278" s="19" t="s">
        <v>142</v>
      </c>
      <c r="C278" s="20">
        <v>2007</v>
      </c>
      <c r="D278" s="21">
        <v>26.3</v>
      </c>
      <c r="E278" s="21">
        <v>78051.600000000006</v>
      </c>
      <c r="F278" s="21">
        <v>107.3</v>
      </c>
      <c r="G278" s="21">
        <v>8992.6</v>
      </c>
      <c r="H278" s="12"/>
    </row>
    <row r="279" spans="1:8" ht="15">
      <c r="A279" s="16">
        <v>277</v>
      </c>
      <c r="B279" s="19" t="s">
        <v>142</v>
      </c>
      <c r="C279" s="20">
        <v>2008</v>
      </c>
      <c r="D279" s="21">
        <v>78.3</v>
      </c>
      <c r="E279" s="21">
        <v>77967.3</v>
      </c>
      <c r="F279" s="21">
        <v>230.1</v>
      </c>
      <c r="G279" s="21">
        <v>9264.9</v>
      </c>
      <c r="H279" s="12"/>
    </row>
    <row r="280" spans="1:8" ht="15">
      <c r="A280" s="16">
        <v>278</v>
      </c>
      <c r="B280" s="19" t="s">
        <v>142</v>
      </c>
      <c r="C280" s="20">
        <v>2009</v>
      </c>
      <c r="D280" s="21">
        <v>63.5</v>
      </c>
      <c r="E280" s="21">
        <v>80161.8</v>
      </c>
      <c r="F280" s="21">
        <v>217.9</v>
      </c>
      <c r="G280" s="21">
        <v>9458</v>
      </c>
      <c r="H280" s="12"/>
    </row>
    <row r="281" spans="1:8" ht="15">
      <c r="A281" s="16">
        <v>279</v>
      </c>
      <c r="B281" s="19" t="s">
        <v>142</v>
      </c>
      <c r="C281" s="20">
        <v>2010</v>
      </c>
      <c r="D281" s="21">
        <v>43.9</v>
      </c>
      <c r="E281" s="21">
        <v>81299.5</v>
      </c>
      <c r="F281" s="21">
        <v>232.3</v>
      </c>
      <c r="G281" s="21">
        <v>9717.7000000000007</v>
      </c>
      <c r="H281" s="12"/>
    </row>
    <row r="282" spans="1:8">
      <c r="B282"/>
      <c r="C282"/>
      <c r="D282"/>
      <c r="E282"/>
      <c r="F282"/>
      <c r="G282"/>
      <c r="H282"/>
    </row>
    <row r="283" spans="1:8">
      <c r="B283"/>
      <c r="C283"/>
      <c r="D283"/>
      <c r="E283"/>
      <c r="F283"/>
      <c r="G283"/>
      <c r="H283"/>
    </row>
    <row r="284" spans="1:8">
      <c r="B284" s="23" t="s">
        <v>175</v>
      </c>
      <c r="C284" s="24"/>
      <c r="D284"/>
      <c r="E284"/>
      <c r="F284"/>
      <c r="G284"/>
      <c r="H284"/>
    </row>
    <row r="285" spans="1:8">
      <c r="B285" s="23" t="s">
        <v>143</v>
      </c>
      <c r="C285" s="25"/>
      <c r="D285"/>
      <c r="E285"/>
      <c r="F285"/>
      <c r="G285"/>
      <c r="H285"/>
    </row>
  </sheetData>
  <conditionalFormatting sqref="C45:C50 C52:C56">
    <cfRule type="cellIs" dxfId="3" priority="1" stopIfTrue="1" operator="equal">
      <formula>#REF!</formula>
    </cfRule>
  </conditionalFormatting>
  <dataValidations count="1">
    <dataValidation type="list" allowBlank="1" showInputMessage="1" showErrorMessage="1" sqref="B110:B118 B123:B169" xr:uid="{00000000-0002-0000-0700-000000000000}">
      <formula1>#REF!</formula1>
    </dataValidation>
  </dataValidations>
  <pageMargins left="0.74803149606299213" right="0.35433070866141736" top="0.98425196850393704" bottom="0.59055118110236227" header="0.51181102362204722" footer="0.51181102362204722"/>
  <pageSetup scale="92" fitToHeight="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8B556-E6FC-4807-B220-E959E398B4F1}">
  <sheetPr>
    <tabColor rgb="FFFF00FF"/>
  </sheetPr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24"/>
  </sheetPr>
  <dimension ref="A1:T99"/>
  <sheetViews>
    <sheetView workbookViewId="0"/>
  </sheetViews>
  <sheetFormatPr defaultRowHeight="12.75"/>
  <cols>
    <col min="1" max="1" width="6.42578125" style="32" customWidth="1"/>
    <col min="2" max="4" width="9.85546875" style="32" customWidth="1"/>
    <col min="5" max="5" width="7.28515625" style="32" bestFit="1" customWidth="1"/>
    <col min="6" max="6" width="11.7109375" style="32" customWidth="1"/>
    <col min="7" max="7" width="11" style="32" customWidth="1"/>
    <col min="8" max="8" width="13.85546875" style="32" customWidth="1"/>
    <col min="9" max="9" width="15.140625" style="32" customWidth="1"/>
    <col min="10" max="10" width="5.28515625" style="32" customWidth="1"/>
    <col min="11" max="11" width="10.85546875" style="32" customWidth="1"/>
    <col min="12" max="12" width="8.42578125" style="32" customWidth="1"/>
    <col min="13" max="13" width="10.140625" style="32" customWidth="1"/>
    <col min="14" max="19" width="9.140625" style="32"/>
    <col min="20" max="20" width="0.28515625" style="32" customWidth="1"/>
    <col min="21" max="16384" width="9.140625" style="32"/>
  </cols>
  <sheetData>
    <row r="1" spans="1:20" ht="27.75" customHeight="1" thickBot="1">
      <c r="A1" s="30" t="s">
        <v>0</v>
      </c>
      <c r="B1" s="30" t="s">
        <v>121</v>
      </c>
      <c r="C1" s="30" t="s">
        <v>176</v>
      </c>
      <c r="D1" s="30" t="s">
        <v>221</v>
      </c>
      <c r="E1" s="30" t="s">
        <v>147</v>
      </c>
      <c r="F1" s="30" t="s">
        <v>222</v>
      </c>
      <c r="G1" s="30" t="s">
        <v>223</v>
      </c>
      <c r="H1" s="31" t="s">
        <v>177</v>
      </c>
      <c r="I1" s="31" t="s">
        <v>178</v>
      </c>
      <c r="K1" s="30" t="s">
        <v>225</v>
      </c>
      <c r="L1" s="44">
        <v>0.1</v>
      </c>
      <c r="O1" s="33" t="s">
        <v>179</v>
      </c>
      <c r="P1" s="34"/>
      <c r="T1" s="36">
        <f ca="1">TODAY()-80</f>
        <v>45660</v>
      </c>
    </row>
    <row r="2" spans="1:20" ht="13.5" thickBot="1">
      <c r="A2" s="35" t="s">
        <v>51</v>
      </c>
      <c r="B2" s="35" t="s">
        <v>180</v>
      </c>
      <c r="C2" s="35" t="s">
        <v>181</v>
      </c>
      <c r="D2" s="42">
        <v>403.15</v>
      </c>
      <c r="E2" s="43" t="s">
        <v>224</v>
      </c>
      <c r="F2" s="62"/>
      <c r="G2" s="62"/>
      <c r="H2" s="36">
        <f ca="1">RANDBETWEEN($T$1,$T$2)</f>
        <v>45695</v>
      </c>
      <c r="I2" s="37"/>
      <c r="K2"/>
      <c r="N2"/>
      <c r="O2" s="79" t="s">
        <v>2888</v>
      </c>
      <c r="P2" s="34"/>
      <c r="T2" s="36">
        <f ca="1">TODAY()+50</f>
        <v>45790</v>
      </c>
    </row>
    <row r="3" spans="1:20" ht="13.5" thickBot="1">
      <c r="A3" s="35" t="s">
        <v>52</v>
      </c>
      <c r="B3" s="35" t="s">
        <v>182</v>
      </c>
      <c r="C3" s="35" t="s">
        <v>183</v>
      </c>
      <c r="D3" s="42">
        <v>271</v>
      </c>
      <c r="E3" s="43"/>
      <c r="F3" s="62"/>
      <c r="G3" s="62"/>
      <c r="H3" s="36">
        <f t="shared" ref="H3:H66" ca="1" si="0">RANDBETWEEN($T$1,$T$2)</f>
        <v>45757</v>
      </c>
      <c r="I3" s="37"/>
      <c r="K3"/>
      <c r="O3" s="33" t="s">
        <v>226</v>
      </c>
      <c r="P3" s="34"/>
    </row>
    <row r="4" spans="1:20" ht="13.5" thickBot="1">
      <c r="A4" s="35" t="s">
        <v>53</v>
      </c>
      <c r="B4" s="35" t="s">
        <v>184</v>
      </c>
      <c r="C4" s="35" t="s">
        <v>185</v>
      </c>
      <c r="D4" s="42">
        <v>405.75</v>
      </c>
      <c r="E4" s="43"/>
      <c r="F4" s="62"/>
      <c r="G4" s="62"/>
      <c r="H4" s="36">
        <f t="shared" ca="1" si="0"/>
        <v>45788</v>
      </c>
      <c r="I4" s="37"/>
      <c r="K4"/>
      <c r="O4" s="33" t="s">
        <v>227</v>
      </c>
      <c r="P4" s="34"/>
    </row>
    <row r="5" spans="1:20">
      <c r="A5" s="35" t="s">
        <v>54</v>
      </c>
      <c r="B5" s="35" t="s">
        <v>186</v>
      </c>
      <c r="C5" s="35" t="s">
        <v>183</v>
      </c>
      <c r="D5" s="42">
        <v>337.55</v>
      </c>
      <c r="E5" s="43"/>
      <c r="F5" s="62"/>
      <c r="G5" s="62"/>
      <c r="H5" s="36">
        <f t="shared" ca="1" si="0"/>
        <v>45730</v>
      </c>
      <c r="I5" s="37"/>
      <c r="K5"/>
    </row>
    <row r="6" spans="1:20">
      <c r="A6" s="35" t="s">
        <v>55</v>
      </c>
      <c r="B6" s="35" t="s">
        <v>186</v>
      </c>
      <c r="C6" s="35" t="s">
        <v>183</v>
      </c>
      <c r="D6" s="42">
        <v>393.55</v>
      </c>
      <c r="E6" s="43"/>
      <c r="F6" s="62"/>
      <c r="G6" s="62"/>
      <c r="H6" s="36">
        <f t="shared" ca="1" si="0"/>
        <v>45784</v>
      </c>
      <c r="I6" s="37"/>
      <c r="K6"/>
    </row>
    <row r="7" spans="1:20">
      <c r="A7" s="35" t="s">
        <v>56</v>
      </c>
      <c r="B7" s="35" t="s">
        <v>187</v>
      </c>
      <c r="C7" s="35" t="s">
        <v>188</v>
      </c>
      <c r="D7" s="42">
        <v>361.2</v>
      </c>
      <c r="E7" s="43"/>
      <c r="F7" s="62"/>
      <c r="G7" s="62"/>
      <c r="H7" s="36">
        <f t="shared" ca="1" si="0"/>
        <v>45768</v>
      </c>
      <c r="I7" s="37"/>
      <c r="K7"/>
    </row>
    <row r="8" spans="1:20">
      <c r="A8" s="35" t="s">
        <v>57</v>
      </c>
      <c r="B8" s="35" t="s">
        <v>189</v>
      </c>
      <c r="C8" s="35" t="s">
        <v>183</v>
      </c>
      <c r="D8" s="42">
        <v>321.3</v>
      </c>
      <c r="E8" s="43"/>
      <c r="F8" s="62"/>
      <c r="G8" s="62"/>
      <c r="H8" s="36">
        <f t="shared" ca="1" si="0"/>
        <v>45773</v>
      </c>
      <c r="I8" s="37"/>
      <c r="K8"/>
    </row>
    <row r="9" spans="1:20">
      <c r="A9" s="35" t="s">
        <v>58</v>
      </c>
      <c r="B9" s="35" t="s">
        <v>186</v>
      </c>
      <c r="C9" s="35" t="s">
        <v>183</v>
      </c>
      <c r="D9" s="42">
        <v>365.65</v>
      </c>
      <c r="E9" s="43" t="s">
        <v>224</v>
      </c>
      <c r="F9" s="62"/>
      <c r="G9" s="62"/>
      <c r="H9" s="36">
        <f t="shared" ca="1" si="0"/>
        <v>45753</v>
      </c>
      <c r="I9" s="37"/>
      <c r="K9"/>
    </row>
    <row r="10" spans="1:20">
      <c r="A10" s="35" t="s">
        <v>59</v>
      </c>
      <c r="B10" s="35" t="s">
        <v>187</v>
      </c>
      <c r="C10" s="35" t="s">
        <v>188</v>
      </c>
      <c r="D10" s="42">
        <v>266.2</v>
      </c>
      <c r="E10" s="43"/>
      <c r="F10" s="62"/>
      <c r="G10" s="62"/>
      <c r="H10" s="36">
        <f t="shared" ca="1" si="0"/>
        <v>45777</v>
      </c>
      <c r="I10" s="37"/>
      <c r="K10"/>
    </row>
    <row r="11" spans="1:20">
      <c r="A11" s="35" t="s">
        <v>60</v>
      </c>
      <c r="B11" s="35" t="s">
        <v>184</v>
      </c>
      <c r="C11" s="35" t="s">
        <v>185</v>
      </c>
      <c r="D11" s="42">
        <v>290.75</v>
      </c>
      <c r="E11" s="43" t="s">
        <v>224</v>
      </c>
      <c r="F11" s="62"/>
      <c r="G11" s="62"/>
      <c r="H11" s="36">
        <f t="shared" ca="1" si="0"/>
        <v>45668</v>
      </c>
      <c r="I11" s="37"/>
      <c r="K11"/>
    </row>
    <row r="12" spans="1:20">
      <c r="A12" s="35" t="s">
        <v>61</v>
      </c>
      <c r="B12" s="35" t="s">
        <v>189</v>
      </c>
      <c r="C12" s="35" t="s">
        <v>190</v>
      </c>
      <c r="D12" s="42">
        <v>336.7</v>
      </c>
      <c r="E12" s="43"/>
      <c r="F12" s="62"/>
      <c r="G12" s="62"/>
      <c r="H12" s="36">
        <f t="shared" ca="1" si="0"/>
        <v>45761</v>
      </c>
      <c r="I12" s="37"/>
      <c r="K12"/>
    </row>
    <row r="13" spans="1:20">
      <c r="A13" s="35" t="s">
        <v>62</v>
      </c>
      <c r="B13" s="35" t="s">
        <v>189</v>
      </c>
      <c r="C13" s="35" t="s">
        <v>190</v>
      </c>
      <c r="D13" s="42">
        <v>492.85</v>
      </c>
      <c r="E13" s="43"/>
      <c r="F13" s="62"/>
      <c r="G13" s="62"/>
      <c r="H13" s="36">
        <f t="shared" ca="1" si="0"/>
        <v>45723</v>
      </c>
      <c r="I13" s="37"/>
      <c r="K13"/>
    </row>
    <row r="14" spans="1:20">
      <c r="A14" s="35" t="s">
        <v>63</v>
      </c>
      <c r="B14" s="35" t="s">
        <v>189</v>
      </c>
      <c r="C14" s="35" t="s">
        <v>185</v>
      </c>
      <c r="D14" s="42">
        <v>351</v>
      </c>
      <c r="E14" s="43"/>
      <c r="F14" s="62"/>
      <c r="G14" s="62"/>
      <c r="H14" s="36">
        <f t="shared" ca="1" si="0"/>
        <v>45781</v>
      </c>
      <c r="I14" s="37"/>
      <c r="K14"/>
    </row>
    <row r="15" spans="1:20">
      <c r="A15" s="35" t="s">
        <v>64</v>
      </c>
      <c r="B15" s="35" t="s">
        <v>186</v>
      </c>
      <c r="C15" s="35" t="s">
        <v>183</v>
      </c>
      <c r="D15" s="42">
        <v>331.85</v>
      </c>
      <c r="E15" s="43" t="s">
        <v>224</v>
      </c>
      <c r="F15" s="62"/>
      <c r="G15" s="62"/>
      <c r="H15" s="36">
        <f t="shared" ca="1" si="0"/>
        <v>45726</v>
      </c>
      <c r="I15" s="37"/>
      <c r="K15"/>
    </row>
    <row r="16" spans="1:20">
      <c r="A16" s="35" t="s">
        <v>65</v>
      </c>
      <c r="B16" s="35" t="s">
        <v>187</v>
      </c>
      <c r="C16" s="35" t="s">
        <v>185</v>
      </c>
      <c r="D16" s="42">
        <v>260.75</v>
      </c>
      <c r="E16" s="43"/>
      <c r="F16" s="62"/>
      <c r="G16" s="62"/>
      <c r="H16" s="36">
        <f t="shared" ca="1" si="0"/>
        <v>45747</v>
      </c>
      <c r="I16" s="37"/>
      <c r="K16"/>
    </row>
    <row r="17" spans="1:11">
      <c r="A17" s="35" t="s">
        <v>66</v>
      </c>
      <c r="B17" s="35" t="s">
        <v>187</v>
      </c>
      <c r="C17" s="35" t="s">
        <v>188</v>
      </c>
      <c r="D17" s="42">
        <v>253.05</v>
      </c>
      <c r="E17" s="43"/>
      <c r="F17" s="62"/>
      <c r="G17" s="62"/>
      <c r="H17" s="36">
        <f t="shared" ca="1" si="0"/>
        <v>45679</v>
      </c>
      <c r="I17" s="37"/>
      <c r="K17"/>
    </row>
    <row r="18" spans="1:11">
      <c r="A18" s="35" t="s">
        <v>67</v>
      </c>
      <c r="B18" s="35" t="s">
        <v>186</v>
      </c>
      <c r="C18" s="35" t="s">
        <v>188</v>
      </c>
      <c r="D18" s="42">
        <v>349.3</v>
      </c>
      <c r="E18" s="43"/>
      <c r="F18" s="62"/>
      <c r="G18" s="62"/>
      <c r="H18" s="36">
        <f t="shared" ca="1" si="0"/>
        <v>45782</v>
      </c>
      <c r="I18" s="37"/>
      <c r="K18"/>
    </row>
    <row r="19" spans="1:11">
      <c r="A19" s="35" t="s">
        <v>68</v>
      </c>
      <c r="B19" s="35" t="s">
        <v>180</v>
      </c>
      <c r="C19" s="35" t="s">
        <v>191</v>
      </c>
      <c r="D19" s="42">
        <v>458.4</v>
      </c>
      <c r="E19" s="43"/>
      <c r="F19" s="62"/>
      <c r="G19" s="62"/>
      <c r="H19" s="36">
        <f t="shared" ca="1" si="0"/>
        <v>45756</v>
      </c>
      <c r="I19" s="37"/>
      <c r="K19"/>
    </row>
    <row r="20" spans="1:11">
      <c r="A20" s="35" t="s">
        <v>69</v>
      </c>
      <c r="B20" s="35" t="s">
        <v>180</v>
      </c>
      <c r="C20" s="35" t="s">
        <v>181</v>
      </c>
      <c r="D20" s="42">
        <v>439.45</v>
      </c>
      <c r="E20" s="43"/>
      <c r="F20" s="62"/>
      <c r="G20" s="62"/>
      <c r="H20" s="36">
        <f t="shared" ca="1" si="0"/>
        <v>45750</v>
      </c>
      <c r="I20" s="37"/>
      <c r="K20"/>
    </row>
    <row r="21" spans="1:11">
      <c r="A21" s="35" t="s">
        <v>70</v>
      </c>
      <c r="B21" s="35" t="s">
        <v>187</v>
      </c>
      <c r="C21" s="35" t="s">
        <v>188</v>
      </c>
      <c r="D21" s="42">
        <v>289.10000000000002</v>
      </c>
      <c r="E21" s="43" t="s">
        <v>224</v>
      </c>
      <c r="F21" s="62"/>
      <c r="G21" s="62"/>
      <c r="H21" s="36">
        <f t="shared" ca="1" si="0"/>
        <v>45664</v>
      </c>
      <c r="I21" s="37"/>
      <c r="K21"/>
    </row>
    <row r="22" spans="1:11">
      <c r="A22" s="35" t="s">
        <v>71</v>
      </c>
      <c r="B22" s="35" t="s">
        <v>187</v>
      </c>
      <c r="C22" s="35" t="s">
        <v>188</v>
      </c>
      <c r="D22" s="42">
        <v>335.2</v>
      </c>
      <c r="E22" s="43"/>
      <c r="F22" s="62"/>
      <c r="G22" s="62"/>
      <c r="H22" s="36">
        <f t="shared" ca="1" si="0"/>
        <v>45748</v>
      </c>
      <c r="I22" s="37"/>
      <c r="K22"/>
    </row>
    <row r="23" spans="1:11">
      <c r="A23" s="35" t="s">
        <v>72</v>
      </c>
      <c r="B23" s="35" t="s">
        <v>182</v>
      </c>
      <c r="C23" s="35" t="s">
        <v>183</v>
      </c>
      <c r="D23" s="42">
        <v>313.05</v>
      </c>
      <c r="E23" s="43"/>
      <c r="F23" s="62"/>
      <c r="G23" s="62"/>
      <c r="H23" s="36">
        <f t="shared" ca="1" si="0"/>
        <v>45667</v>
      </c>
      <c r="I23" s="37"/>
      <c r="K23"/>
    </row>
    <row r="24" spans="1:11">
      <c r="A24" s="35" t="s">
        <v>73</v>
      </c>
      <c r="B24" s="35" t="s">
        <v>184</v>
      </c>
      <c r="C24" s="35" t="s">
        <v>185</v>
      </c>
      <c r="D24" s="42">
        <v>386.2</v>
      </c>
      <c r="E24" s="43"/>
      <c r="F24" s="62"/>
      <c r="G24" s="62"/>
      <c r="H24" s="36">
        <f t="shared" ca="1" si="0"/>
        <v>45668</v>
      </c>
      <c r="I24" s="37"/>
      <c r="K24"/>
    </row>
    <row r="25" spans="1:11">
      <c r="A25" s="35" t="s">
        <v>74</v>
      </c>
      <c r="B25" s="35" t="s">
        <v>189</v>
      </c>
      <c r="C25" s="35" t="s">
        <v>185</v>
      </c>
      <c r="D25" s="42">
        <v>389.6</v>
      </c>
      <c r="E25" s="43"/>
      <c r="F25" s="62"/>
      <c r="G25" s="62"/>
      <c r="H25" s="36">
        <f t="shared" ca="1" si="0"/>
        <v>45687</v>
      </c>
      <c r="I25" s="37"/>
      <c r="K25"/>
    </row>
    <row r="26" spans="1:11">
      <c r="A26" s="35" t="s">
        <v>75</v>
      </c>
      <c r="B26" s="35" t="s">
        <v>189</v>
      </c>
      <c r="C26" s="35" t="s">
        <v>190</v>
      </c>
      <c r="D26" s="42">
        <v>349.05</v>
      </c>
      <c r="E26" s="43" t="s">
        <v>224</v>
      </c>
      <c r="F26" s="62"/>
      <c r="G26" s="62"/>
      <c r="H26" s="36">
        <f t="shared" ca="1" si="0"/>
        <v>45778</v>
      </c>
      <c r="I26" s="37"/>
      <c r="K26"/>
    </row>
    <row r="27" spans="1:11">
      <c r="A27" s="35" t="s">
        <v>76</v>
      </c>
      <c r="B27" s="35" t="s">
        <v>180</v>
      </c>
      <c r="C27" s="35" t="s">
        <v>191</v>
      </c>
      <c r="D27" s="42">
        <v>395.85</v>
      </c>
      <c r="E27" s="43"/>
      <c r="F27" s="62"/>
      <c r="G27" s="62"/>
      <c r="H27" s="36">
        <f t="shared" ca="1" si="0"/>
        <v>45670</v>
      </c>
      <c r="I27" s="37"/>
      <c r="K27"/>
    </row>
    <row r="28" spans="1:11">
      <c r="A28" s="35" t="s">
        <v>77</v>
      </c>
      <c r="B28" s="35" t="s">
        <v>180</v>
      </c>
      <c r="C28" s="35" t="s">
        <v>181</v>
      </c>
      <c r="D28" s="42">
        <v>384.65</v>
      </c>
      <c r="E28" s="43"/>
      <c r="F28" s="62"/>
      <c r="G28" s="62"/>
      <c r="H28" s="36">
        <f t="shared" ca="1" si="0"/>
        <v>45663</v>
      </c>
      <c r="I28" s="37"/>
      <c r="K28"/>
    </row>
    <row r="29" spans="1:11">
      <c r="A29" s="35" t="s">
        <v>78</v>
      </c>
      <c r="B29" s="35" t="s">
        <v>182</v>
      </c>
      <c r="C29" s="35" t="s">
        <v>190</v>
      </c>
      <c r="D29" s="42">
        <v>466.7</v>
      </c>
      <c r="E29" s="43"/>
      <c r="F29" s="62"/>
      <c r="G29" s="62"/>
      <c r="H29" s="36">
        <f t="shared" ca="1" si="0"/>
        <v>45692</v>
      </c>
      <c r="I29" s="37"/>
      <c r="K29"/>
    </row>
    <row r="30" spans="1:11">
      <c r="A30" s="35" t="s">
        <v>79</v>
      </c>
      <c r="B30" s="35" t="s">
        <v>182</v>
      </c>
      <c r="C30" s="35" t="s">
        <v>190</v>
      </c>
      <c r="D30" s="42">
        <v>314.55</v>
      </c>
      <c r="E30" s="43"/>
      <c r="F30" s="62"/>
      <c r="G30" s="62"/>
      <c r="H30" s="36">
        <f t="shared" ca="1" si="0"/>
        <v>45716</v>
      </c>
      <c r="I30" s="37"/>
      <c r="K30"/>
    </row>
    <row r="31" spans="1:11">
      <c r="A31" s="35" t="s">
        <v>80</v>
      </c>
      <c r="B31" s="35" t="s">
        <v>184</v>
      </c>
      <c r="C31" s="35" t="s">
        <v>185</v>
      </c>
      <c r="D31" s="42">
        <v>481.1</v>
      </c>
      <c r="E31" s="43"/>
      <c r="F31" s="62"/>
      <c r="G31" s="62"/>
      <c r="H31" s="36">
        <f t="shared" ca="1" si="0"/>
        <v>45787</v>
      </c>
      <c r="I31" s="37"/>
      <c r="K31"/>
    </row>
    <row r="32" spans="1:11">
      <c r="A32" s="35" t="s">
        <v>81</v>
      </c>
      <c r="B32" s="35" t="s">
        <v>184</v>
      </c>
      <c r="C32" s="35" t="s">
        <v>185</v>
      </c>
      <c r="D32" s="42">
        <v>360.1</v>
      </c>
      <c r="E32" s="43" t="s">
        <v>224</v>
      </c>
      <c r="F32" s="62"/>
      <c r="G32" s="62"/>
      <c r="H32" s="36">
        <f t="shared" ca="1" si="0"/>
        <v>45722</v>
      </c>
      <c r="I32" s="37"/>
      <c r="K32"/>
    </row>
    <row r="33" spans="1:11">
      <c r="A33" s="35" t="s">
        <v>82</v>
      </c>
      <c r="B33" s="35" t="s">
        <v>187</v>
      </c>
      <c r="C33" s="35" t="s">
        <v>188</v>
      </c>
      <c r="D33" s="42">
        <v>462.55</v>
      </c>
      <c r="E33" s="43"/>
      <c r="F33" s="62"/>
      <c r="G33" s="62"/>
      <c r="H33" s="36">
        <f t="shared" ca="1" si="0"/>
        <v>45697</v>
      </c>
      <c r="I33" s="37"/>
      <c r="K33"/>
    </row>
    <row r="34" spans="1:11">
      <c r="A34" s="35" t="s">
        <v>83</v>
      </c>
      <c r="B34" s="35" t="s">
        <v>182</v>
      </c>
      <c r="C34" s="35" t="s">
        <v>188</v>
      </c>
      <c r="D34" s="42">
        <v>302.8</v>
      </c>
      <c r="E34" s="43"/>
      <c r="F34" s="62"/>
      <c r="G34" s="62"/>
      <c r="H34" s="36">
        <f t="shared" ca="1" si="0"/>
        <v>45661</v>
      </c>
      <c r="I34" s="37"/>
      <c r="K34"/>
    </row>
    <row r="35" spans="1:11">
      <c r="A35" s="35" t="s">
        <v>84</v>
      </c>
      <c r="B35" s="35" t="s">
        <v>186</v>
      </c>
      <c r="C35" s="35" t="s">
        <v>183</v>
      </c>
      <c r="D35" s="42">
        <v>380.15</v>
      </c>
      <c r="E35" s="43"/>
      <c r="F35" s="62"/>
      <c r="G35" s="62"/>
      <c r="H35" s="36">
        <f t="shared" ca="1" si="0"/>
        <v>45746</v>
      </c>
      <c r="I35" s="37"/>
      <c r="K35"/>
    </row>
    <row r="36" spans="1:11">
      <c r="A36" s="35" t="s">
        <v>85</v>
      </c>
      <c r="B36" s="35" t="s">
        <v>182</v>
      </c>
      <c r="C36" s="35" t="s">
        <v>190</v>
      </c>
      <c r="D36" s="42">
        <v>356.35</v>
      </c>
      <c r="E36" s="43"/>
      <c r="F36" s="62"/>
      <c r="G36" s="62"/>
      <c r="H36" s="36">
        <f t="shared" ca="1" si="0"/>
        <v>45752</v>
      </c>
      <c r="I36" s="37"/>
      <c r="K36"/>
    </row>
    <row r="37" spans="1:11">
      <c r="A37" s="35" t="s">
        <v>86</v>
      </c>
      <c r="B37" s="35" t="s">
        <v>180</v>
      </c>
      <c r="C37" s="35" t="s">
        <v>191</v>
      </c>
      <c r="D37" s="42">
        <v>287.05</v>
      </c>
      <c r="E37" s="43" t="s">
        <v>224</v>
      </c>
      <c r="F37" s="62"/>
      <c r="G37" s="62"/>
      <c r="H37" s="36">
        <f t="shared" ca="1" si="0"/>
        <v>45697</v>
      </c>
      <c r="I37" s="37"/>
      <c r="K37"/>
    </row>
    <row r="38" spans="1:11">
      <c r="A38" s="35" t="s">
        <v>87</v>
      </c>
      <c r="B38" s="35" t="s">
        <v>182</v>
      </c>
      <c r="C38" s="35" t="s">
        <v>190</v>
      </c>
      <c r="D38" s="42">
        <v>379.7</v>
      </c>
      <c r="E38" s="43"/>
      <c r="F38" s="62"/>
      <c r="G38" s="62"/>
      <c r="H38" s="36">
        <f t="shared" ca="1" si="0"/>
        <v>45698</v>
      </c>
      <c r="I38" s="37"/>
      <c r="K38"/>
    </row>
    <row r="39" spans="1:11">
      <c r="A39" s="35" t="s">
        <v>88</v>
      </c>
      <c r="B39" s="35" t="s">
        <v>184</v>
      </c>
      <c r="C39" s="35" t="s">
        <v>185</v>
      </c>
      <c r="D39" s="42">
        <v>441.1</v>
      </c>
      <c r="E39" s="43"/>
      <c r="F39" s="62"/>
      <c r="G39" s="62"/>
      <c r="H39" s="36">
        <f t="shared" ca="1" si="0"/>
        <v>45713</v>
      </c>
      <c r="I39" s="37"/>
      <c r="K39"/>
    </row>
    <row r="40" spans="1:11">
      <c r="A40" s="35" t="s">
        <v>89</v>
      </c>
      <c r="B40" s="35" t="s">
        <v>189</v>
      </c>
      <c r="C40" s="35" t="s">
        <v>183</v>
      </c>
      <c r="D40" s="42">
        <v>413.35</v>
      </c>
      <c r="E40" s="43"/>
      <c r="F40" s="62"/>
      <c r="G40" s="62"/>
      <c r="H40" s="36">
        <f t="shared" ca="1" si="0"/>
        <v>45768</v>
      </c>
      <c r="I40" s="37"/>
      <c r="K40"/>
    </row>
    <row r="41" spans="1:11">
      <c r="A41" s="35" t="s">
        <v>90</v>
      </c>
      <c r="B41" s="35" t="s">
        <v>186</v>
      </c>
      <c r="C41" s="35" t="s">
        <v>185</v>
      </c>
      <c r="D41" s="42">
        <v>419.95</v>
      </c>
      <c r="E41" s="43"/>
      <c r="F41" s="62"/>
      <c r="G41" s="62"/>
      <c r="H41" s="36">
        <f t="shared" ca="1" si="0"/>
        <v>45776</v>
      </c>
      <c r="I41" s="37"/>
      <c r="K41"/>
    </row>
    <row r="42" spans="1:11">
      <c r="A42" s="35" t="s">
        <v>91</v>
      </c>
      <c r="B42" s="35" t="s">
        <v>189</v>
      </c>
      <c r="C42" s="35" t="s">
        <v>188</v>
      </c>
      <c r="D42" s="42">
        <v>361.55</v>
      </c>
      <c r="E42" s="43" t="s">
        <v>224</v>
      </c>
      <c r="F42" s="62"/>
      <c r="G42" s="62"/>
      <c r="H42" s="36">
        <f t="shared" ca="1" si="0"/>
        <v>45759</v>
      </c>
      <c r="I42" s="37"/>
      <c r="K42"/>
    </row>
    <row r="43" spans="1:11">
      <c r="A43" s="35" t="s">
        <v>92</v>
      </c>
      <c r="B43" s="35" t="s">
        <v>180</v>
      </c>
      <c r="C43" s="35" t="s">
        <v>181</v>
      </c>
      <c r="D43" s="42">
        <v>328.05</v>
      </c>
      <c r="E43" s="43"/>
      <c r="F43" s="62"/>
      <c r="G43" s="62"/>
      <c r="H43" s="36">
        <f t="shared" ca="1" si="0"/>
        <v>45705</v>
      </c>
      <c r="I43" s="37"/>
      <c r="K43"/>
    </row>
    <row r="44" spans="1:11">
      <c r="A44" s="35" t="s">
        <v>93</v>
      </c>
      <c r="B44" s="35" t="s">
        <v>180</v>
      </c>
      <c r="C44" s="35" t="s">
        <v>191</v>
      </c>
      <c r="D44" s="42">
        <v>429.1</v>
      </c>
      <c r="E44" s="43"/>
      <c r="F44" s="62"/>
      <c r="G44" s="62"/>
      <c r="H44" s="36">
        <f t="shared" ca="1" si="0"/>
        <v>45664</v>
      </c>
      <c r="I44" s="37"/>
      <c r="K44"/>
    </row>
    <row r="45" spans="1:11">
      <c r="A45" s="35" t="s">
        <v>94</v>
      </c>
      <c r="B45" s="35" t="s">
        <v>187</v>
      </c>
      <c r="C45" s="35" t="s">
        <v>188</v>
      </c>
      <c r="D45" s="42">
        <v>356.15</v>
      </c>
      <c r="E45" s="43"/>
      <c r="F45" s="62"/>
      <c r="G45" s="62"/>
      <c r="H45" s="36">
        <f t="shared" ca="1" si="0"/>
        <v>45687</v>
      </c>
      <c r="I45" s="37"/>
      <c r="K45"/>
    </row>
    <row r="46" spans="1:11">
      <c r="A46" s="35" t="s">
        <v>95</v>
      </c>
      <c r="B46" s="35" t="s">
        <v>182</v>
      </c>
      <c r="C46" s="35" t="s">
        <v>190</v>
      </c>
      <c r="D46" s="42">
        <v>264.60000000000002</v>
      </c>
      <c r="E46" s="43"/>
      <c r="F46" s="62"/>
      <c r="G46" s="62"/>
      <c r="H46" s="36">
        <f t="shared" ca="1" si="0"/>
        <v>45705</v>
      </c>
      <c r="I46" s="37"/>
      <c r="K46"/>
    </row>
    <row r="47" spans="1:11">
      <c r="A47" s="35" t="s">
        <v>96</v>
      </c>
      <c r="B47" s="35" t="s">
        <v>189</v>
      </c>
      <c r="C47" s="35" t="s">
        <v>190</v>
      </c>
      <c r="D47" s="42">
        <v>445.4</v>
      </c>
      <c r="E47" s="43" t="s">
        <v>224</v>
      </c>
      <c r="F47" s="62"/>
      <c r="G47" s="62"/>
      <c r="H47" s="36">
        <f t="shared" ca="1" si="0"/>
        <v>45730</v>
      </c>
      <c r="I47" s="37"/>
      <c r="K47"/>
    </row>
    <row r="48" spans="1:11">
      <c r="A48" s="35" t="s">
        <v>97</v>
      </c>
      <c r="B48" s="35" t="s">
        <v>189</v>
      </c>
      <c r="C48" s="35" t="s">
        <v>190</v>
      </c>
      <c r="D48" s="42">
        <v>276.10000000000002</v>
      </c>
      <c r="E48" s="43"/>
      <c r="F48" s="62"/>
      <c r="G48" s="62"/>
      <c r="H48" s="36">
        <f t="shared" ca="1" si="0"/>
        <v>45707</v>
      </c>
      <c r="I48" s="37"/>
      <c r="K48"/>
    </row>
    <row r="49" spans="1:11">
      <c r="A49" s="35" t="s">
        <v>98</v>
      </c>
      <c r="B49" s="35" t="s">
        <v>189</v>
      </c>
      <c r="C49" s="35" t="s">
        <v>190</v>
      </c>
      <c r="D49" s="42">
        <v>327.45</v>
      </c>
      <c r="E49" s="43"/>
      <c r="F49" s="62"/>
      <c r="G49" s="62"/>
      <c r="H49" s="36">
        <f t="shared" ca="1" si="0"/>
        <v>45678</v>
      </c>
      <c r="I49" s="37"/>
      <c r="K49"/>
    </row>
    <row r="50" spans="1:11">
      <c r="A50" s="35" t="s">
        <v>99</v>
      </c>
      <c r="B50" s="35" t="s">
        <v>180</v>
      </c>
      <c r="C50" s="35" t="s">
        <v>191</v>
      </c>
      <c r="D50" s="42">
        <v>293.2</v>
      </c>
      <c r="E50" s="43"/>
      <c r="F50" s="62"/>
      <c r="G50" s="62"/>
      <c r="H50" s="36">
        <f t="shared" ca="1" si="0"/>
        <v>45675</v>
      </c>
      <c r="I50" s="37"/>
      <c r="K50"/>
    </row>
    <row r="51" spans="1:11">
      <c r="A51" s="35" t="s">
        <v>100</v>
      </c>
      <c r="B51" s="35" t="s">
        <v>184</v>
      </c>
      <c r="C51" s="35" t="s">
        <v>185</v>
      </c>
      <c r="D51" s="42">
        <v>453.95</v>
      </c>
      <c r="E51" s="43"/>
      <c r="F51" s="62"/>
      <c r="G51" s="62"/>
      <c r="H51" s="36">
        <f t="shared" ca="1" si="0"/>
        <v>45754</v>
      </c>
      <c r="I51" s="37"/>
      <c r="K51"/>
    </row>
    <row r="52" spans="1:11">
      <c r="A52" s="35" t="s">
        <v>101</v>
      </c>
      <c r="B52" s="35" t="s">
        <v>180</v>
      </c>
      <c r="C52" s="35" t="s">
        <v>181</v>
      </c>
      <c r="D52" s="42">
        <v>389.35</v>
      </c>
      <c r="E52" s="43" t="s">
        <v>224</v>
      </c>
      <c r="F52" s="62"/>
      <c r="G52" s="62"/>
      <c r="H52" s="36">
        <f t="shared" ca="1" si="0"/>
        <v>45672</v>
      </c>
      <c r="I52" s="37"/>
      <c r="K52"/>
    </row>
    <row r="53" spans="1:11">
      <c r="A53" s="35" t="s">
        <v>102</v>
      </c>
      <c r="B53" s="35" t="s">
        <v>187</v>
      </c>
      <c r="C53" s="35" t="s">
        <v>188</v>
      </c>
      <c r="D53" s="42">
        <v>373.65</v>
      </c>
      <c r="E53" s="43"/>
      <c r="F53" s="62"/>
      <c r="G53" s="62"/>
      <c r="H53" s="36">
        <f t="shared" ca="1" si="0"/>
        <v>45738</v>
      </c>
      <c r="I53" s="37"/>
      <c r="K53"/>
    </row>
    <row r="54" spans="1:11">
      <c r="A54" s="35" t="s">
        <v>103</v>
      </c>
      <c r="B54" s="35" t="s">
        <v>182</v>
      </c>
      <c r="C54" s="35" t="s">
        <v>190</v>
      </c>
      <c r="D54" s="42">
        <v>400.65</v>
      </c>
      <c r="E54" s="43"/>
      <c r="F54" s="62"/>
      <c r="G54" s="62"/>
      <c r="H54" s="36">
        <f t="shared" ca="1" si="0"/>
        <v>45718</v>
      </c>
      <c r="I54" s="37"/>
      <c r="K54"/>
    </row>
    <row r="55" spans="1:11">
      <c r="A55" s="35" t="s">
        <v>104</v>
      </c>
      <c r="B55" s="35" t="s">
        <v>184</v>
      </c>
      <c r="C55" s="35" t="s">
        <v>185</v>
      </c>
      <c r="D55" s="42">
        <v>300.8</v>
      </c>
      <c r="E55" s="43"/>
      <c r="F55" s="62"/>
      <c r="G55" s="62"/>
      <c r="H55" s="36">
        <f t="shared" ca="1" si="0"/>
        <v>45770</v>
      </c>
      <c r="I55" s="37"/>
      <c r="K55"/>
    </row>
    <row r="56" spans="1:11">
      <c r="A56" s="35" t="s">
        <v>105</v>
      </c>
      <c r="B56" s="35" t="s">
        <v>184</v>
      </c>
      <c r="C56" s="35" t="s">
        <v>185</v>
      </c>
      <c r="D56" s="42">
        <v>401.1</v>
      </c>
      <c r="E56" s="43"/>
      <c r="F56" s="62"/>
      <c r="G56" s="62"/>
      <c r="H56" s="36">
        <f t="shared" ca="1" si="0"/>
        <v>45709</v>
      </c>
      <c r="I56" s="37"/>
      <c r="K56"/>
    </row>
    <row r="57" spans="1:11">
      <c r="A57" s="35" t="s">
        <v>106</v>
      </c>
      <c r="B57" s="35" t="s">
        <v>186</v>
      </c>
      <c r="C57" s="35" t="s">
        <v>183</v>
      </c>
      <c r="D57" s="42">
        <v>282.85000000000002</v>
      </c>
      <c r="E57" s="43"/>
      <c r="F57" s="62"/>
      <c r="G57" s="62"/>
      <c r="H57" s="36">
        <f t="shared" ca="1" si="0"/>
        <v>45731</v>
      </c>
      <c r="I57" s="37"/>
      <c r="K57"/>
    </row>
    <row r="58" spans="1:11">
      <c r="A58" s="35" t="s">
        <v>107</v>
      </c>
      <c r="B58" s="35" t="s">
        <v>182</v>
      </c>
      <c r="C58" s="35" t="s">
        <v>190</v>
      </c>
      <c r="D58" s="42">
        <v>481.45</v>
      </c>
      <c r="E58" s="43" t="s">
        <v>224</v>
      </c>
      <c r="F58" s="62"/>
      <c r="G58" s="62"/>
      <c r="H58" s="36">
        <f t="shared" ca="1" si="0"/>
        <v>45758</v>
      </c>
      <c r="I58" s="37"/>
      <c r="K58"/>
    </row>
    <row r="59" spans="1:11">
      <c r="A59" s="35" t="s">
        <v>108</v>
      </c>
      <c r="B59" s="35" t="s">
        <v>182</v>
      </c>
      <c r="C59" s="35" t="s">
        <v>190</v>
      </c>
      <c r="D59" s="42">
        <v>254.55</v>
      </c>
      <c r="E59" s="43" t="s">
        <v>224</v>
      </c>
      <c r="F59" s="62"/>
      <c r="G59" s="62"/>
      <c r="H59" s="36">
        <f t="shared" ca="1" si="0"/>
        <v>45718</v>
      </c>
      <c r="I59" s="37"/>
      <c r="K59"/>
    </row>
    <row r="60" spans="1:11">
      <c r="A60" s="35" t="s">
        <v>109</v>
      </c>
      <c r="B60" s="35" t="s">
        <v>186</v>
      </c>
      <c r="C60" s="35" t="s">
        <v>183</v>
      </c>
      <c r="D60" s="42">
        <v>397</v>
      </c>
      <c r="E60" s="43"/>
      <c r="F60" s="62"/>
      <c r="G60" s="62"/>
      <c r="H60" s="36">
        <f t="shared" ca="1" si="0"/>
        <v>45677</v>
      </c>
      <c r="I60" s="37"/>
      <c r="K60"/>
    </row>
    <row r="61" spans="1:11">
      <c r="A61" s="35" t="s">
        <v>110</v>
      </c>
      <c r="B61" s="35" t="s">
        <v>189</v>
      </c>
      <c r="C61" s="35" t="s">
        <v>188</v>
      </c>
      <c r="D61" s="42">
        <v>410.15</v>
      </c>
      <c r="E61" s="43"/>
      <c r="F61" s="62"/>
      <c r="G61" s="62"/>
      <c r="H61" s="36">
        <f t="shared" ca="1" si="0"/>
        <v>45733</v>
      </c>
      <c r="I61" s="37"/>
      <c r="K61"/>
    </row>
    <row r="62" spans="1:11">
      <c r="A62" s="35" t="s">
        <v>111</v>
      </c>
      <c r="B62" s="35" t="s">
        <v>180</v>
      </c>
      <c r="C62" s="35" t="s">
        <v>191</v>
      </c>
      <c r="D62" s="42">
        <v>359.15</v>
      </c>
      <c r="E62" s="43"/>
      <c r="F62" s="62"/>
      <c r="G62" s="62"/>
      <c r="H62" s="36">
        <f t="shared" ca="1" si="0"/>
        <v>45677</v>
      </c>
      <c r="I62" s="37"/>
      <c r="K62"/>
    </row>
    <row r="63" spans="1:11">
      <c r="A63" s="35" t="s">
        <v>112</v>
      </c>
      <c r="B63" s="35" t="s">
        <v>189</v>
      </c>
      <c r="C63" s="35" t="s">
        <v>190</v>
      </c>
      <c r="D63" s="42">
        <v>298.35000000000002</v>
      </c>
      <c r="E63" s="43"/>
      <c r="F63" s="62"/>
      <c r="G63" s="62"/>
      <c r="H63" s="36">
        <f t="shared" ca="1" si="0"/>
        <v>45667</v>
      </c>
      <c r="I63" s="37"/>
      <c r="K63"/>
    </row>
    <row r="64" spans="1:11">
      <c r="A64" s="35" t="s">
        <v>113</v>
      </c>
      <c r="B64" s="35" t="s">
        <v>182</v>
      </c>
      <c r="C64" s="35" t="s">
        <v>183</v>
      </c>
      <c r="D64" s="42">
        <v>308.05</v>
      </c>
      <c r="E64" s="43" t="s">
        <v>224</v>
      </c>
      <c r="F64" s="62"/>
      <c r="G64" s="62"/>
      <c r="H64" s="36">
        <f t="shared" ca="1" si="0"/>
        <v>45694</v>
      </c>
      <c r="I64" s="37"/>
      <c r="K64"/>
    </row>
    <row r="65" spans="1:11">
      <c r="A65" s="35" t="s">
        <v>114</v>
      </c>
      <c r="B65" s="35" t="s">
        <v>180</v>
      </c>
      <c r="C65" s="35" t="s">
        <v>181</v>
      </c>
      <c r="D65" s="42">
        <v>334.45</v>
      </c>
      <c r="E65" s="43"/>
      <c r="F65" s="62"/>
      <c r="G65" s="62"/>
      <c r="H65" s="36">
        <f t="shared" ca="1" si="0"/>
        <v>45762</v>
      </c>
      <c r="I65" s="37"/>
      <c r="K65"/>
    </row>
    <row r="66" spans="1:11">
      <c r="A66" s="35" t="s">
        <v>115</v>
      </c>
      <c r="B66" s="35" t="s">
        <v>180</v>
      </c>
      <c r="C66" s="35" t="s">
        <v>191</v>
      </c>
      <c r="D66" s="42">
        <v>346.6</v>
      </c>
      <c r="E66" s="43" t="s">
        <v>224</v>
      </c>
      <c r="F66" s="62"/>
      <c r="G66" s="62"/>
      <c r="H66" s="36">
        <f t="shared" ca="1" si="0"/>
        <v>45746</v>
      </c>
      <c r="I66" s="37"/>
      <c r="K66"/>
    </row>
    <row r="67" spans="1:11">
      <c r="A67" s="35" t="s">
        <v>116</v>
      </c>
      <c r="B67" s="35" t="s">
        <v>182</v>
      </c>
      <c r="C67" s="35" t="s">
        <v>183</v>
      </c>
      <c r="D67" s="42">
        <v>364.55</v>
      </c>
      <c r="E67" s="43"/>
      <c r="F67" s="62"/>
      <c r="G67" s="62"/>
      <c r="H67" s="36">
        <f t="shared" ref="H67:H99" ca="1" si="1">RANDBETWEEN($T$1,$T$2)</f>
        <v>45735</v>
      </c>
      <c r="I67" s="37"/>
      <c r="K67"/>
    </row>
    <row r="68" spans="1:11">
      <c r="A68" s="35" t="s">
        <v>122</v>
      </c>
      <c r="B68" s="35" t="s">
        <v>182</v>
      </c>
      <c r="C68" s="35" t="s">
        <v>185</v>
      </c>
      <c r="D68" s="42">
        <v>359.55</v>
      </c>
      <c r="E68" s="43"/>
      <c r="F68" s="62"/>
      <c r="G68" s="62"/>
      <c r="H68" s="36">
        <f t="shared" ca="1" si="1"/>
        <v>45681</v>
      </c>
      <c r="I68" s="37"/>
      <c r="K68"/>
    </row>
    <row r="69" spans="1:11">
      <c r="A69" s="35" t="s">
        <v>118</v>
      </c>
      <c r="B69" s="35" t="s">
        <v>180</v>
      </c>
      <c r="C69" s="35" t="s">
        <v>181</v>
      </c>
      <c r="D69" s="42">
        <v>369.25</v>
      </c>
      <c r="E69" s="43"/>
      <c r="F69" s="62"/>
      <c r="G69" s="62"/>
      <c r="H69" s="36">
        <f t="shared" ca="1" si="1"/>
        <v>45697</v>
      </c>
      <c r="I69" s="37"/>
      <c r="K69"/>
    </row>
    <row r="70" spans="1:11">
      <c r="A70" s="35" t="s">
        <v>119</v>
      </c>
      <c r="B70" s="35" t="s">
        <v>182</v>
      </c>
      <c r="C70" s="35" t="s">
        <v>191</v>
      </c>
      <c r="D70" s="42">
        <v>439.25</v>
      </c>
      <c r="E70" s="43"/>
      <c r="F70" s="62"/>
      <c r="G70" s="62"/>
      <c r="H70" s="36">
        <f t="shared" ca="1" si="1"/>
        <v>45710</v>
      </c>
      <c r="I70" s="37"/>
      <c r="K70"/>
    </row>
    <row r="71" spans="1:11">
      <c r="A71" s="35" t="s">
        <v>117</v>
      </c>
      <c r="B71" s="35" t="s">
        <v>189</v>
      </c>
      <c r="C71" s="35" t="s">
        <v>185</v>
      </c>
      <c r="D71" s="42">
        <v>345</v>
      </c>
      <c r="E71" s="43"/>
      <c r="F71" s="62"/>
      <c r="G71" s="62"/>
      <c r="H71" s="36">
        <f t="shared" ca="1" si="1"/>
        <v>45687</v>
      </c>
      <c r="I71" s="37"/>
      <c r="K71"/>
    </row>
    <row r="72" spans="1:11">
      <c r="A72" s="35" t="s">
        <v>120</v>
      </c>
      <c r="B72" s="35" t="s">
        <v>192</v>
      </c>
      <c r="C72" s="35" t="s">
        <v>188</v>
      </c>
      <c r="D72" s="42">
        <v>288.3</v>
      </c>
      <c r="E72" s="43" t="s">
        <v>224</v>
      </c>
      <c r="F72" s="62"/>
      <c r="G72" s="62"/>
      <c r="H72" s="36">
        <f t="shared" ca="1" si="1"/>
        <v>45771</v>
      </c>
      <c r="I72" s="37"/>
      <c r="K72"/>
    </row>
    <row r="73" spans="1:11">
      <c r="A73" s="35" t="s">
        <v>193</v>
      </c>
      <c r="B73" s="35" t="s">
        <v>182</v>
      </c>
      <c r="C73" s="35" t="s">
        <v>190</v>
      </c>
      <c r="D73" s="42">
        <v>441.65</v>
      </c>
      <c r="E73" s="43"/>
      <c r="F73" s="62"/>
      <c r="G73" s="62"/>
      <c r="H73" s="36">
        <f t="shared" ca="1" si="1"/>
        <v>45711</v>
      </c>
      <c r="I73" s="37"/>
      <c r="K73"/>
    </row>
    <row r="74" spans="1:11">
      <c r="A74" s="35" t="s">
        <v>194</v>
      </c>
      <c r="B74" s="35" t="s">
        <v>189</v>
      </c>
      <c r="C74" s="35" t="s">
        <v>190</v>
      </c>
      <c r="D74" s="42">
        <v>461.95</v>
      </c>
      <c r="E74" s="43"/>
      <c r="F74" s="62"/>
      <c r="G74" s="62"/>
      <c r="H74" s="36">
        <f t="shared" ca="1" si="1"/>
        <v>45734</v>
      </c>
      <c r="I74" s="37"/>
      <c r="K74"/>
    </row>
    <row r="75" spans="1:11">
      <c r="A75" s="35" t="s">
        <v>195</v>
      </c>
      <c r="B75" s="35" t="s">
        <v>189</v>
      </c>
      <c r="C75" s="35" t="s">
        <v>190</v>
      </c>
      <c r="D75" s="42">
        <v>406.7</v>
      </c>
      <c r="E75" s="43"/>
      <c r="F75" s="62"/>
      <c r="G75" s="62"/>
      <c r="H75" s="36">
        <f t="shared" ca="1" si="1"/>
        <v>45707</v>
      </c>
      <c r="I75" s="37"/>
      <c r="K75"/>
    </row>
    <row r="76" spans="1:11">
      <c r="A76" s="35" t="s">
        <v>196</v>
      </c>
      <c r="B76" s="35" t="s">
        <v>182</v>
      </c>
      <c r="C76" s="35" t="s">
        <v>190</v>
      </c>
      <c r="D76" s="42">
        <v>406.85</v>
      </c>
      <c r="E76" s="43"/>
      <c r="F76" s="62"/>
      <c r="G76" s="62"/>
      <c r="H76" s="36">
        <f t="shared" ca="1" si="1"/>
        <v>45706</v>
      </c>
      <c r="I76" s="37"/>
      <c r="K76"/>
    </row>
    <row r="77" spans="1:11">
      <c r="A77" s="35" t="s">
        <v>197</v>
      </c>
      <c r="B77" s="35" t="s">
        <v>192</v>
      </c>
      <c r="C77" s="35" t="s">
        <v>191</v>
      </c>
      <c r="D77" s="42">
        <v>422.15</v>
      </c>
      <c r="E77" s="43"/>
      <c r="F77" s="62"/>
      <c r="G77" s="62"/>
      <c r="H77" s="36">
        <f t="shared" ca="1" si="1"/>
        <v>45721</v>
      </c>
      <c r="I77" s="37"/>
      <c r="K77"/>
    </row>
    <row r="78" spans="1:11">
      <c r="A78" s="35" t="s">
        <v>198</v>
      </c>
      <c r="B78" s="35" t="s">
        <v>182</v>
      </c>
      <c r="C78" s="35" t="s">
        <v>185</v>
      </c>
      <c r="D78" s="42">
        <v>481.9</v>
      </c>
      <c r="E78" s="43"/>
      <c r="F78" s="62"/>
      <c r="G78" s="62"/>
      <c r="H78" s="36">
        <f t="shared" ca="1" si="1"/>
        <v>45700</v>
      </c>
      <c r="I78" s="37"/>
      <c r="K78"/>
    </row>
    <row r="79" spans="1:11">
      <c r="A79" s="35" t="s">
        <v>199</v>
      </c>
      <c r="B79" s="35" t="s">
        <v>180</v>
      </c>
      <c r="C79" s="35" t="s">
        <v>181</v>
      </c>
      <c r="D79" s="42">
        <v>338.95</v>
      </c>
      <c r="E79" s="43"/>
      <c r="F79" s="62"/>
      <c r="G79" s="62"/>
      <c r="H79" s="36">
        <f t="shared" ca="1" si="1"/>
        <v>45732</v>
      </c>
      <c r="I79" s="37"/>
      <c r="K79"/>
    </row>
    <row r="80" spans="1:11">
      <c r="A80" s="35" t="s">
        <v>200</v>
      </c>
      <c r="B80" s="35" t="s">
        <v>182</v>
      </c>
      <c r="C80" s="35" t="s">
        <v>188</v>
      </c>
      <c r="D80" s="42">
        <v>450.55</v>
      </c>
      <c r="E80" s="43"/>
      <c r="F80" s="62"/>
      <c r="G80" s="62"/>
      <c r="H80" s="36">
        <f t="shared" ca="1" si="1"/>
        <v>45687</v>
      </c>
      <c r="I80" s="37"/>
      <c r="K80"/>
    </row>
    <row r="81" spans="1:11">
      <c r="A81" s="35" t="s">
        <v>201</v>
      </c>
      <c r="B81" s="35" t="s">
        <v>180</v>
      </c>
      <c r="C81" s="35" t="s">
        <v>191</v>
      </c>
      <c r="D81" s="42">
        <v>481.7</v>
      </c>
      <c r="E81" s="43"/>
      <c r="F81" s="62"/>
      <c r="G81" s="62"/>
      <c r="H81" s="36">
        <f t="shared" ca="1" si="1"/>
        <v>45679</v>
      </c>
      <c r="I81" s="37"/>
      <c r="K81"/>
    </row>
    <row r="82" spans="1:11">
      <c r="A82" s="35" t="s">
        <v>202</v>
      </c>
      <c r="B82" s="35" t="s">
        <v>189</v>
      </c>
      <c r="C82" s="35" t="s">
        <v>185</v>
      </c>
      <c r="D82" s="42">
        <v>481.5</v>
      </c>
      <c r="E82" s="43" t="s">
        <v>224</v>
      </c>
      <c r="F82" s="62"/>
      <c r="G82" s="62"/>
      <c r="H82" s="36">
        <f t="shared" ca="1" si="1"/>
        <v>45705</v>
      </c>
      <c r="I82" s="37"/>
      <c r="K82"/>
    </row>
    <row r="83" spans="1:11">
      <c r="A83" s="35" t="s">
        <v>203</v>
      </c>
      <c r="B83" s="35" t="s">
        <v>192</v>
      </c>
      <c r="C83" s="35" t="s">
        <v>185</v>
      </c>
      <c r="D83" s="42">
        <v>336.7</v>
      </c>
      <c r="E83" s="43"/>
      <c r="F83" s="62"/>
      <c r="G83" s="62"/>
      <c r="H83" s="36">
        <f t="shared" ca="1" si="1"/>
        <v>45768</v>
      </c>
      <c r="I83" s="37"/>
      <c r="K83"/>
    </row>
    <row r="84" spans="1:11">
      <c r="A84" s="35" t="s">
        <v>204</v>
      </c>
      <c r="B84" s="35" t="s">
        <v>189</v>
      </c>
      <c r="C84" s="35" t="s">
        <v>183</v>
      </c>
      <c r="D84" s="42">
        <v>359.5</v>
      </c>
      <c r="E84" s="43"/>
      <c r="F84" s="62"/>
      <c r="G84" s="62"/>
      <c r="H84" s="36">
        <f t="shared" ca="1" si="1"/>
        <v>45661</v>
      </c>
      <c r="I84" s="37"/>
      <c r="K84"/>
    </row>
    <row r="85" spans="1:11">
      <c r="A85" s="35" t="s">
        <v>205</v>
      </c>
      <c r="B85" s="35" t="s">
        <v>180</v>
      </c>
      <c r="C85" s="35" t="s">
        <v>190</v>
      </c>
      <c r="D85" s="42">
        <v>319.2</v>
      </c>
      <c r="E85" s="43"/>
      <c r="F85" s="62"/>
      <c r="G85" s="62"/>
      <c r="H85" s="36">
        <f t="shared" ca="1" si="1"/>
        <v>45691</v>
      </c>
      <c r="I85" s="37"/>
      <c r="K85"/>
    </row>
    <row r="86" spans="1:11">
      <c r="A86" s="35" t="s">
        <v>206</v>
      </c>
      <c r="B86" s="35" t="s">
        <v>189</v>
      </c>
      <c r="C86" s="35" t="s">
        <v>190</v>
      </c>
      <c r="D86" s="42">
        <v>339.7</v>
      </c>
      <c r="E86" s="43"/>
      <c r="F86" s="62"/>
      <c r="G86" s="62"/>
      <c r="H86" s="36">
        <f t="shared" ca="1" si="1"/>
        <v>45755</v>
      </c>
      <c r="I86" s="37"/>
      <c r="K86"/>
    </row>
    <row r="87" spans="1:11">
      <c r="A87" s="35" t="s">
        <v>207</v>
      </c>
      <c r="B87" s="35" t="s">
        <v>180</v>
      </c>
      <c r="C87" s="35" t="s">
        <v>183</v>
      </c>
      <c r="D87" s="42">
        <v>361</v>
      </c>
      <c r="E87" s="43" t="s">
        <v>224</v>
      </c>
      <c r="F87" s="62"/>
      <c r="G87" s="62"/>
      <c r="H87" s="36">
        <f t="shared" ca="1" si="1"/>
        <v>45783</v>
      </c>
      <c r="I87" s="37"/>
      <c r="K87"/>
    </row>
    <row r="88" spans="1:11">
      <c r="A88" s="35" t="s">
        <v>208</v>
      </c>
      <c r="B88" s="35" t="s">
        <v>192</v>
      </c>
      <c r="C88" s="35" t="s">
        <v>188</v>
      </c>
      <c r="D88" s="42">
        <v>337.75</v>
      </c>
      <c r="E88" s="43"/>
      <c r="F88" s="62"/>
      <c r="G88" s="62"/>
      <c r="H88" s="36">
        <f t="shared" ca="1" si="1"/>
        <v>45739</v>
      </c>
      <c r="I88" s="37"/>
      <c r="K88"/>
    </row>
    <row r="89" spans="1:11">
      <c r="A89" s="35" t="s">
        <v>209</v>
      </c>
      <c r="B89" s="35" t="s">
        <v>182</v>
      </c>
      <c r="C89" s="35" t="s">
        <v>188</v>
      </c>
      <c r="D89" s="42">
        <v>291.55</v>
      </c>
      <c r="E89" s="43"/>
      <c r="F89" s="62"/>
      <c r="G89" s="62"/>
      <c r="H89" s="36">
        <f t="shared" ca="1" si="1"/>
        <v>45703</v>
      </c>
      <c r="I89" s="37"/>
      <c r="K89"/>
    </row>
    <row r="90" spans="1:11">
      <c r="A90" s="35" t="s">
        <v>210</v>
      </c>
      <c r="B90" s="35" t="s">
        <v>189</v>
      </c>
      <c r="C90" s="35" t="s">
        <v>185</v>
      </c>
      <c r="D90" s="42">
        <v>482.1</v>
      </c>
      <c r="E90" s="43"/>
      <c r="F90" s="62"/>
      <c r="G90" s="62"/>
      <c r="H90" s="36">
        <f t="shared" ca="1" si="1"/>
        <v>45687</v>
      </c>
      <c r="I90" s="37"/>
      <c r="K90"/>
    </row>
    <row r="91" spans="1:11">
      <c r="A91" s="35" t="s">
        <v>211</v>
      </c>
      <c r="B91" s="35" t="s">
        <v>180</v>
      </c>
      <c r="C91" s="35" t="s">
        <v>191</v>
      </c>
      <c r="D91" s="42">
        <v>321.3</v>
      </c>
      <c r="E91" s="43"/>
      <c r="F91" s="62"/>
      <c r="G91" s="62"/>
      <c r="H91" s="36">
        <f t="shared" ca="1" si="1"/>
        <v>45707</v>
      </c>
      <c r="I91" s="37"/>
      <c r="K91"/>
    </row>
    <row r="92" spans="1:11">
      <c r="A92" s="35" t="s">
        <v>212</v>
      </c>
      <c r="B92" s="35" t="s">
        <v>192</v>
      </c>
      <c r="C92" s="35" t="s">
        <v>185</v>
      </c>
      <c r="D92" s="42">
        <v>458.4</v>
      </c>
      <c r="E92" s="43"/>
      <c r="F92" s="62"/>
      <c r="G92" s="62"/>
      <c r="H92" s="36">
        <f t="shared" ca="1" si="1"/>
        <v>45784</v>
      </c>
      <c r="I92" s="37"/>
      <c r="K92"/>
    </row>
    <row r="93" spans="1:11">
      <c r="A93" s="35" t="s">
        <v>213</v>
      </c>
      <c r="B93" s="35" t="s">
        <v>180</v>
      </c>
      <c r="C93" s="35" t="s">
        <v>181</v>
      </c>
      <c r="D93" s="42">
        <v>458.3</v>
      </c>
      <c r="E93" s="43" t="s">
        <v>224</v>
      </c>
      <c r="F93" s="62"/>
      <c r="G93" s="62"/>
      <c r="H93" s="36">
        <f t="shared" ca="1" si="1"/>
        <v>45789</v>
      </c>
      <c r="I93" s="37"/>
      <c r="K93"/>
    </row>
    <row r="94" spans="1:11">
      <c r="A94" s="35" t="s">
        <v>214</v>
      </c>
      <c r="B94" s="35" t="s">
        <v>180</v>
      </c>
      <c r="C94" s="35" t="s">
        <v>191</v>
      </c>
      <c r="D94" s="42">
        <v>374.25</v>
      </c>
      <c r="E94" s="43"/>
      <c r="F94" s="62"/>
      <c r="G94" s="62"/>
      <c r="H94" s="36">
        <f t="shared" ca="1" si="1"/>
        <v>45683</v>
      </c>
      <c r="I94" s="37"/>
      <c r="K94"/>
    </row>
    <row r="95" spans="1:11">
      <c r="A95" s="35" t="s">
        <v>215</v>
      </c>
      <c r="B95" s="35" t="s">
        <v>182</v>
      </c>
      <c r="C95" s="35" t="s">
        <v>190</v>
      </c>
      <c r="D95" s="42">
        <v>419.85</v>
      </c>
      <c r="E95" s="43"/>
      <c r="F95" s="62"/>
      <c r="G95" s="62"/>
      <c r="H95" s="36">
        <f t="shared" ca="1" si="1"/>
        <v>45770</v>
      </c>
      <c r="I95" s="37"/>
      <c r="K95"/>
    </row>
    <row r="96" spans="1:11">
      <c r="A96" s="35" t="s">
        <v>216</v>
      </c>
      <c r="B96" s="35" t="s">
        <v>180</v>
      </c>
      <c r="C96" s="35" t="s">
        <v>191</v>
      </c>
      <c r="D96" s="42">
        <v>433.65</v>
      </c>
      <c r="E96" s="43"/>
      <c r="F96" s="62"/>
      <c r="G96" s="62"/>
      <c r="H96" s="36">
        <f t="shared" ca="1" si="1"/>
        <v>45786</v>
      </c>
      <c r="I96" s="37"/>
      <c r="K96"/>
    </row>
    <row r="97" spans="1:11">
      <c r="A97" s="35" t="s">
        <v>217</v>
      </c>
      <c r="B97" s="35" t="s">
        <v>182</v>
      </c>
      <c r="C97" s="35" t="s">
        <v>183</v>
      </c>
      <c r="D97" s="42">
        <v>322.95</v>
      </c>
      <c r="E97" s="43"/>
      <c r="F97" s="62"/>
      <c r="G97" s="62"/>
      <c r="H97" s="36">
        <f t="shared" ca="1" si="1"/>
        <v>45742</v>
      </c>
      <c r="I97" s="37"/>
      <c r="K97"/>
    </row>
    <row r="98" spans="1:11">
      <c r="A98" s="35" t="s">
        <v>218</v>
      </c>
      <c r="B98" s="35" t="s">
        <v>192</v>
      </c>
      <c r="C98" s="35" t="s">
        <v>188</v>
      </c>
      <c r="D98" s="42">
        <v>429.8</v>
      </c>
      <c r="E98" s="43" t="s">
        <v>224</v>
      </c>
      <c r="F98" s="62"/>
      <c r="G98" s="62"/>
      <c r="H98" s="36">
        <f t="shared" ca="1" si="1"/>
        <v>45752</v>
      </c>
      <c r="I98" s="37"/>
      <c r="K98"/>
    </row>
    <row r="99" spans="1:11">
      <c r="A99" s="35" t="s">
        <v>219</v>
      </c>
      <c r="B99" s="35" t="s">
        <v>189</v>
      </c>
      <c r="C99" s="35" t="s">
        <v>185</v>
      </c>
      <c r="D99" s="42">
        <v>382.9</v>
      </c>
      <c r="E99" s="43"/>
      <c r="F99" s="62"/>
      <c r="G99" s="62"/>
      <c r="H99" s="36">
        <f t="shared" ca="1" si="1"/>
        <v>45692</v>
      </c>
      <c r="I99" s="37"/>
      <c r="K99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24"/>
  </sheetPr>
  <dimension ref="A1:E53"/>
  <sheetViews>
    <sheetView workbookViewId="0">
      <selection activeCell="A4" sqref="A4"/>
    </sheetView>
  </sheetViews>
  <sheetFormatPr defaultRowHeight="12.75"/>
  <cols>
    <col min="1" max="1" width="9.140625" style="32"/>
    <col min="2" max="2" width="10.42578125" style="32" customWidth="1"/>
    <col min="3" max="3" width="11.85546875" style="32" customWidth="1"/>
    <col min="4" max="4" width="17.85546875" style="32" bestFit="1" customWidth="1"/>
    <col min="5" max="5" width="19.7109375" bestFit="1" customWidth="1"/>
    <col min="6" max="16384" width="9.140625" style="32"/>
  </cols>
  <sheetData>
    <row r="1" spans="1:4" ht="15.75">
      <c r="A1" s="38" t="s">
        <v>220</v>
      </c>
    </row>
    <row r="4" spans="1:4">
      <c r="A4" s="39" t="s">
        <v>0</v>
      </c>
      <c r="B4" s="39" t="s">
        <v>121</v>
      </c>
      <c r="C4" s="39" t="s">
        <v>223</v>
      </c>
      <c r="D4" s="39" t="s">
        <v>177</v>
      </c>
    </row>
    <row r="5" spans="1:4">
      <c r="A5" s="40" t="s">
        <v>213</v>
      </c>
      <c r="B5" s="41"/>
      <c r="C5" s="41"/>
      <c r="D5" s="41"/>
    </row>
    <row r="6" spans="1:4">
      <c r="A6" s="40" t="s">
        <v>214</v>
      </c>
      <c r="B6" s="41"/>
      <c r="C6" s="41"/>
      <c r="D6" s="41"/>
    </row>
    <row r="7" spans="1:4">
      <c r="A7" s="40" t="s">
        <v>215</v>
      </c>
      <c r="B7" s="41"/>
      <c r="C7" s="41"/>
      <c r="D7" s="41"/>
    </row>
    <row r="8" spans="1:4">
      <c r="A8" s="40" t="s">
        <v>216</v>
      </c>
      <c r="B8" s="41"/>
      <c r="C8" s="41"/>
      <c r="D8" s="41"/>
    </row>
    <row r="9" spans="1:4">
      <c r="A9" s="40" t="s">
        <v>217</v>
      </c>
      <c r="B9" s="41"/>
      <c r="C9" s="41"/>
      <c r="D9" s="41"/>
    </row>
    <row r="10" spans="1:4">
      <c r="A10" s="40" t="s">
        <v>218</v>
      </c>
      <c r="B10" s="41"/>
      <c r="C10" s="41"/>
      <c r="D10" s="41"/>
    </row>
    <row r="11" spans="1:4">
      <c r="A11" s="40" t="s">
        <v>219</v>
      </c>
      <c r="B11" s="41"/>
      <c r="C11" s="41"/>
      <c r="D11" s="41"/>
    </row>
    <row r="12" spans="1:4">
      <c r="A12" s="40" t="s">
        <v>51</v>
      </c>
      <c r="B12" s="41"/>
      <c r="C12" s="41"/>
      <c r="D12" s="41"/>
    </row>
    <row r="13" spans="1:4">
      <c r="A13" s="40" t="s">
        <v>52</v>
      </c>
      <c r="B13" s="41"/>
      <c r="C13" s="41"/>
      <c r="D13" s="41"/>
    </row>
    <row r="14" spans="1:4">
      <c r="A14" s="40" t="s">
        <v>53</v>
      </c>
      <c r="B14" s="41"/>
      <c r="C14" s="41"/>
      <c r="D14" s="41"/>
    </row>
    <row r="15" spans="1:4">
      <c r="A15" s="40" t="s">
        <v>57</v>
      </c>
      <c r="B15" s="41"/>
      <c r="C15" s="41"/>
      <c r="D15" s="41"/>
    </row>
    <row r="16" spans="1:4">
      <c r="A16" s="40" t="s">
        <v>58</v>
      </c>
      <c r="B16" s="41"/>
      <c r="C16" s="41"/>
      <c r="D16" s="41"/>
    </row>
    <row r="17" spans="1:4">
      <c r="A17" s="40" t="s">
        <v>59</v>
      </c>
      <c r="B17" s="41"/>
      <c r="C17" s="41"/>
      <c r="D17" s="41"/>
    </row>
    <row r="18" spans="1:4">
      <c r="A18" s="40" t="s">
        <v>60</v>
      </c>
      <c r="B18" s="41"/>
      <c r="C18" s="41"/>
      <c r="D18" s="41"/>
    </row>
    <row r="19" spans="1:4">
      <c r="A19" s="40" t="s">
        <v>61</v>
      </c>
      <c r="B19" s="41"/>
      <c r="C19" s="41"/>
      <c r="D19" s="41"/>
    </row>
    <row r="20" spans="1:4">
      <c r="A20" s="40" t="s">
        <v>62</v>
      </c>
      <c r="B20" s="41"/>
      <c r="C20" s="41"/>
      <c r="D20" s="41"/>
    </row>
    <row r="21" spans="1:4">
      <c r="A21" s="40" t="s">
        <v>92</v>
      </c>
      <c r="B21" s="41"/>
      <c r="C21" s="41"/>
      <c r="D21" s="41"/>
    </row>
    <row r="22" spans="1:4">
      <c r="A22" s="40" t="s">
        <v>93</v>
      </c>
      <c r="B22" s="41"/>
      <c r="C22" s="41"/>
      <c r="D22" s="41"/>
    </row>
    <row r="23" spans="1:4">
      <c r="A23" s="40" t="s">
        <v>94</v>
      </c>
      <c r="B23" s="41"/>
      <c r="C23" s="41"/>
      <c r="D23" s="41"/>
    </row>
    <row r="24" spans="1:4">
      <c r="A24" s="40" t="s">
        <v>95</v>
      </c>
      <c r="B24" s="41"/>
      <c r="C24" s="41"/>
      <c r="D24" s="41"/>
    </row>
    <row r="25" spans="1:4">
      <c r="A25" s="40" t="s">
        <v>96</v>
      </c>
      <c r="B25" s="41"/>
      <c r="C25" s="41"/>
      <c r="D25" s="41"/>
    </row>
    <row r="26" spans="1:4">
      <c r="A26" s="40" t="s">
        <v>64</v>
      </c>
      <c r="B26" s="41"/>
      <c r="C26" s="41"/>
      <c r="D26" s="41"/>
    </row>
    <row r="27" spans="1:4">
      <c r="A27" s="40" t="s">
        <v>65</v>
      </c>
      <c r="B27" s="41"/>
      <c r="C27" s="41"/>
      <c r="D27" s="41"/>
    </row>
    <row r="28" spans="1:4">
      <c r="A28" s="40" t="s">
        <v>66</v>
      </c>
      <c r="B28" s="41"/>
      <c r="C28" s="41"/>
      <c r="D28" s="41"/>
    </row>
    <row r="29" spans="1:4">
      <c r="A29" s="40" t="s">
        <v>67</v>
      </c>
      <c r="B29" s="41"/>
      <c r="C29" s="41"/>
      <c r="D29" s="41"/>
    </row>
    <row r="30" spans="1:4">
      <c r="A30" s="40" t="s">
        <v>70</v>
      </c>
      <c r="B30" s="41"/>
      <c r="C30" s="41"/>
      <c r="D30" s="41"/>
    </row>
    <row r="31" spans="1:4">
      <c r="A31" s="40" t="s">
        <v>71</v>
      </c>
      <c r="B31" s="41"/>
      <c r="C31" s="41"/>
      <c r="D31" s="41"/>
    </row>
    <row r="32" spans="1:4">
      <c r="A32" s="40" t="s">
        <v>72</v>
      </c>
      <c r="B32" s="41"/>
      <c r="C32" s="41"/>
      <c r="D32" s="41"/>
    </row>
    <row r="33" spans="1:4">
      <c r="A33" s="40" t="s">
        <v>73</v>
      </c>
      <c r="B33" s="41"/>
      <c r="C33" s="41"/>
      <c r="D33" s="41"/>
    </row>
    <row r="34" spans="1:4">
      <c r="A34" s="40" t="s">
        <v>97</v>
      </c>
      <c r="B34" s="41"/>
      <c r="C34" s="41"/>
      <c r="D34" s="41"/>
    </row>
    <row r="35" spans="1:4">
      <c r="A35" s="40" t="s">
        <v>98</v>
      </c>
      <c r="B35" s="41"/>
      <c r="C35" s="41"/>
      <c r="D35" s="41"/>
    </row>
    <row r="36" spans="1:4">
      <c r="A36" s="40" t="s">
        <v>99</v>
      </c>
      <c r="B36" s="41"/>
      <c r="C36" s="41"/>
      <c r="D36" s="41"/>
    </row>
    <row r="37" spans="1:4">
      <c r="A37" s="40" t="s">
        <v>100</v>
      </c>
      <c r="B37" s="41"/>
      <c r="C37" s="41"/>
      <c r="D37" s="41"/>
    </row>
    <row r="38" spans="1:4">
      <c r="A38" s="40" t="s">
        <v>75</v>
      </c>
      <c r="B38" s="41"/>
      <c r="C38" s="41"/>
      <c r="D38" s="41"/>
    </row>
    <row r="39" spans="1:4">
      <c r="A39" s="40" t="s">
        <v>76</v>
      </c>
      <c r="B39" s="41"/>
      <c r="C39" s="41"/>
      <c r="D39" s="41"/>
    </row>
    <row r="40" spans="1:4">
      <c r="A40" s="40" t="s">
        <v>77</v>
      </c>
      <c r="B40" s="41"/>
      <c r="C40" s="41"/>
      <c r="D40" s="41"/>
    </row>
    <row r="41" spans="1:4">
      <c r="A41" s="40" t="s">
        <v>82</v>
      </c>
      <c r="B41" s="41"/>
      <c r="C41" s="41"/>
      <c r="D41" s="41"/>
    </row>
    <row r="42" spans="1:4">
      <c r="A42" s="40" t="s">
        <v>83</v>
      </c>
      <c r="B42" s="41"/>
      <c r="C42" s="41"/>
      <c r="D42" s="41"/>
    </row>
    <row r="43" spans="1:4">
      <c r="A43" s="40" t="s">
        <v>84</v>
      </c>
      <c r="B43" s="41"/>
      <c r="C43" s="41"/>
      <c r="D43" s="41"/>
    </row>
    <row r="44" spans="1:4">
      <c r="A44" s="40" t="s">
        <v>85</v>
      </c>
      <c r="B44" s="41"/>
      <c r="C44" s="41"/>
      <c r="D44" s="41"/>
    </row>
    <row r="45" spans="1:4">
      <c r="A45" s="40" t="s">
        <v>86</v>
      </c>
      <c r="B45" s="41"/>
      <c r="C45" s="41"/>
      <c r="D45" s="41"/>
    </row>
    <row r="46" spans="1:4">
      <c r="A46" s="40" t="s">
        <v>87</v>
      </c>
      <c r="B46" s="41"/>
      <c r="C46" s="41"/>
      <c r="D46" s="41"/>
    </row>
    <row r="47" spans="1:4">
      <c r="A47" s="40" t="s">
        <v>88</v>
      </c>
      <c r="B47" s="41"/>
      <c r="C47" s="41"/>
      <c r="D47" s="41"/>
    </row>
    <row r="48" spans="1:4">
      <c r="A48" s="40" t="s">
        <v>89</v>
      </c>
      <c r="B48" s="41"/>
      <c r="C48" s="41"/>
      <c r="D48" s="41"/>
    </row>
    <row r="49" spans="1:4">
      <c r="A49" s="40" t="s">
        <v>90</v>
      </c>
      <c r="B49" s="41"/>
      <c r="C49" s="41"/>
      <c r="D49" s="41"/>
    </row>
    <row r="50" spans="1:4">
      <c r="A50" s="40" t="s">
        <v>105</v>
      </c>
      <c r="B50" s="41"/>
      <c r="C50" s="41"/>
      <c r="D50" s="41"/>
    </row>
    <row r="51" spans="1:4">
      <c r="A51" s="40" t="s">
        <v>106</v>
      </c>
      <c r="B51" s="41"/>
      <c r="C51" s="41"/>
      <c r="D51" s="41"/>
    </row>
    <row r="52" spans="1:4">
      <c r="A52" s="40" t="s">
        <v>107</v>
      </c>
      <c r="B52" s="41"/>
      <c r="C52" s="41"/>
      <c r="D52" s="41"/>
    </row>
    <row r="53" spans="1:4">
      <c r="A53" s="40" t="s">
        <v>108</v>
      </c>
      <c r="B53" s="41"/>
      <c r="C53" s="41"/>
      <c r="D53" s="41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1"/>
  </sheetPr>
  <dimension ref="A1:D37"/>
  <sheetViews>
    <sheetView workbookViewId="0">
      <selection activeCell="B2" sqref="B2"/>
    </sheetView>
  </sheetViews>
  <sheetFormatPr defaultRowHeight="12.75"/>
  <cols>
    <col min="1" max="1" width="3" bestFit="1" customWidth="1"/>
    <col min="2" max="2" width="13.7109375" customWidth="1"/>
    <col min="3" max="3" width="15.5703125" bestFit="1" customWidth="1"/>
    <col min="4" max="4" width="13.140625" customWidth="1"/>
  </cols>
  <sheetData>
    <row r="1" spans="1:4">
      <c r="B1" s="1" t="s">
        <v>4</v>
      </c>
      <c r="C1" s="1" t="s">
        <v>43</v>
      </c>
      <c r="D1" s="5" t="s">
        <v>6</v>
      </c>
    </row>
    <row r="2" spans="1:4">
      <c r="A2">
        <v>1</v>
      </c>
      <c r="B2" t="s">
        <v>7</v>
      </c>
      <c r="C2" t="s">
        <v>44</v>
      </c>
      <c r="D2">
        <v>46608120000</v>
      </c>
    </row>
    <row r="3" spans="1:4">
      <c r="A3">
        <v>2</v>
      </c>
      <c r="B3" t="s">
        <v>8</v>
      </c>
      <c r="C3" t="s">
        <v>45</v>
      </c>
      <c r="D3">
        <v>38209150000</v>
      </c>
    </row>
    <row r="4" spans="1:4">
      <c r="A4">
        <v>3</v>
      </c>
      <c r="B4" t="s">
        <v>9</v>
      </c>
      <c r="C4" t="s">
        <v>45</v>
      </c>
      <c r="D4">
        <v>37812030000</v>
      </c>
    </row>
    <row r="5" spans="1:4">
      <c r="A5">
        <v>4</v>
      </c>
      <c r="B5" t="s">
        <v>10</v>
      </c>
      <c r="C5" t="s">
        <v>46</v>
      </c>
      <c r="D5">
        <v>46111220000</v>
      </c>
    </row>
    <row r="6" spans="1:4">
      <c r="A6">
        <v>5</v>
      </c>
      <c r="B6" t="s">
        <v>11</v>
      </c>
      <c r="C6" t="s">
        <v>47</v>
      </c>
      <c r="D6">
        <v>45502220000</v>
      </c>
    </row>
    <row r="7" spans="1:4">
      <c r="A7">
        <v>6</v>
      </c>
      <c r="B7" t="s">
        <v>12</v>
      </c>
      <c r="C7" t="s">
        <v>47</v>
      </c>
      <c r="D7">
        <v>45804250000</v>
      </c>
    </row>
    <row r="8" spans="1:4">
      <c r="A8">
        <v>7</v>
      </c>
      <c r="B8" t="s">
        <v>13</v>
      </c>
      <c r="C8" t="s">
        <v>48</v>
      </c>
      <c r="D8" s="2">
        <v>38307140000</v>
      </c>
    </row>
    <row r="9" spans="1:4">
      <c r="A9">
        <v>8</v>
      </c>
      <c r="B9" t="s">
        <v>14</v>
      </c>
      <c r="C9" t="s">
        <v>45</v>
      </c>
      <c r="D9" s="2">
        <v>35808130000</v>
      </c>
    </row>
    <row r="10" spans="1:4">
      <c r="A10">
        <v>9</v>
      </c>
      <c r="B10" t="s">
        <v>15</v>
      </c>
      <c r="C10" t="s">
        <v>49</v>
      </c>
      <c r="D10" s="2">
        <v>37909300000</v>
      </c>
    </row>
    <row r="11" spans="1:4">
      <c r="A11">
        <v>10</v>
      </c>
      <c r="B11" t="s">
        <v>16</v>
      </c>
      <c r="C11" t="s">
        <v>48</v>
      </c>
      <c r="D11" s="2">
        <v>38511130000</v>
      </c>
    </row>
    <row r="12" spans="1:4">
      <c r="A12">
        <v>11</v>
      </c>
      <c r="B12" t="s">
        <v>17</v>
      </c>
      <c r="C12" t="s">
        <v>46</v>
      </c>
      <c r="D12" s="2">
        <v>47906300000</v>
      </c>
    </row>
    <row r="13" spans="1:4">
      <c r="A13">
        <v>12</v>
      </c>
      <c r="B13" t="s">
        <v>18</v>
      </c>
      <c r="C13" t="s">
        <v>48</v>
      </c>
      <c r="D13" s="2">
        <v>47903160000</v>
      </c>
    </row>
    <row r="14" spans="1:4">
      <c r="A14">
        <v>13</v>
      </c>
      <c r="B14" t="s">
        <v>19</v>
      </c>
      <c r="C14" t="s">
        <v>45</v>
      </c>
      <c r="D14" s="2">
        <v>47205280000</v>
      </c>
    </row>
    <row r="15" spans="1:4">
      <c r="A15">
        <v>14</v>
      </c>
      <c r="B15" t="s">
        <v>20</v>
      </c>
      <c r="C15" t="s">
        <v>47</v>
      </c>
      <c r="D15" s="2">
        <v>48101180000</v>
      </c>
    </row>
    <row r="16" spans="1:4">
      <c r="A16">
        <v>15</v>
      </c>
      <c r="B16" t="s">
        <v>21</v>
      </c>
      <c r="C16" t="s">
        <v>45</v>
      </c>
      <c r="D16" s="2">
        <v>45108260000</v>
      </c>
    </row>
    <row r="17" spans="1:4">
      <c r="A17">
        <v>16</v>
      </c>
      <c r="B17" t="s">
        <v>22</v>
      </c>
      <c r="C17" t="s">
        <v>49</v>
      </c>
      <c r="D17" s="2">
        <v>36505280000</v>
      </c>
    </row>
    <row r="18" spans="1:4">
      <c r="A18">
        <v>17</v>
      </c>
      <c r="B18" t="s">
        <v>23</v>
      </c>
      <c r="C18" t="s">
        <v>49</v>
      </c>
      <c r="D18" s="2">
        <v>37709150000</v>
      </c>
    </row>
    <row r="19" spans="1:4">
      <c r="A19">
        <v>18</v>
      </c>
      <c r="B19" t="s">
        <v>24</v>
      </c>
      <c r="C19" t="s">
        <v>48</v>
      </c>
      <c r="D19" s="2">
        <v>37108080000</v>
      </c>
    </row>
    <row r="20" spans="1:4">
      <c r="A20">
        <v>19</v>
      </c>
      <c r="B20" t="s">
        <v>25</v>
      </c>
      <c r="C20" t="s">
        <v>45</v>
      </c>
      <c r="D20" s="2">
        <v>35907220000</v>
      </c>
    </row>
    <row r="21" spans="1:4">
      <c r="A21">
        <v>20</v>
      </c>
      <c r="B21" t="s">
        <v>26</v>
      </c>
      <c r="C21" t="s">
        <v>45</v>
      </c>
      <c r="D21" s="2">
        <v>36410090000</v>
      </c>
    </row>
    <row r="22" spans="1:4">
      <c r="A22">
        <v>21</v>
      </c>
      <c r="B22" t="s">
        <v>27</v>
      </c>
      <c r="C22" t="s">
        <v>45</v>
      </c>
      <c r="D22" s="2">
        <v>38705020000</v>
      </c>
    </row>
    <row r="23" spans="1:4">
      <c r="A23">
        <v>22</v>
      </c>
      <c r="B23" t="s">
        <v>28</v>
      </c>
      <c r="C23" t="s">
        <v>45</v>
      </c>
      <c r="D23" s="2">
        <v>38605100000</v>
      </c>
    </row>
    <row r="24" spans="1:4">
      <c r="A24">
        <v>23</v>
      </c>
      <c r="B24" t="s">
        <v>29</v>
      </c>
      <c r="C24" t="s">
        <v>49</v>
      </c>
      <c r="D24" s="2">
        <v>47706010000</v>
      </c>
    </row>
    <row r="25" spans="1:4">
      <c r="A25">
        <v>24</v>
      </c>
      <c r="B25" t="s">
        <v>30</v>
      </c>
      <c r="C25" t="s">
        <v>46</v>
      </c>
      <c r="D25" s="2">
        <v>45907300000</v>
      </c>
    </row>
    <row r="26" spans="1:4">
      <c r="A26">
        <v>25</v>
      </c>
      <c r="B26" t="s">
        <v>31</v>
      </c>
      <c r="C26" t="s">
        <v>45</v>
      </c>
      <c r="D26" s="2">
        <v>36104160000</v>
      </c>
    </row>
    <row r="27" spans="1:4">
      <c r="A27">
        <v>26</v>
      </c>
      <c r="B27" t="s">
        <v>32</v>
      </c>
      <c r="C27" t="s">
        <v>45</v>
      </c>
      <c r="D27" s="2">
        <v>46702020000</v>
      </c>
    </row>
    <row r="28" spans="1:4">
      <c r="A28">
        <v>27</v>
      </c>
      <c r="B28" t="s">
        <v>33</v>
      </c>
      <c r="C28" t="s">
        <v>44</v>
      </c>
      <c r="D28" s="2">
        <v>48501270000</v>
      </c>
    </row>
    <row r="29" spans="1:4">
      <c r="A29">
        <v>28</v>
      </c>
      <c r="B29" t="s">
        <v>34</v>
      </c>
      <c r="C29" t="s">
        <v>49</v>
      </c>
      <c r="D29" s="2">
        <v>38502100000</v>
      </c>
    </row>
    <row r="30" spans="1:4">
      <c r="A30">
        <v>29</v>
      </c>
      <c r="B30" t="s">
        <v>35</v>
      </c>
      <c r="C30" t="s">
        <v>45</v>
      </c>
      <c r="D30" s="2">
        <v>38101290000</v>
      </c>
    </row>
    <row r="31" spans="1:4">
      <c r="A31">
        <v>30</v>
      </c>
      <c r="B31" t="s">
        <v>36</v>
      </c>
      <c r="C31" t="s">
        <v>46</v>
      </c>
      <c r="D31" s="2">
        <v>45708280000</v>
      </c>
    </row>
    <row r="32" spans="1:4">
      <c r="A32">
        <v>31</v>
      </c>
      <c r="B32" t="s">
        <v>37</v>
      </c>
      <c r="C32" t="s">
        <v>44</v>
      </c>
      <c r="D32" s="2">
        <v>47601140000</v>
      </c>
    </row>
    <row r="33" spans="1:4">
      <c r="A33">
        <v>32</v>
      </c>
      <c r="B33" t="s">
        <v>38</v>
      </c>
      <c r="C33" t="s">
        <v>49</v>
      </c>
      <c r="D33" s="2">
        <v>35707300000</v>
      </c>
    </row>
    <row r="34" spans="1:4">
      <c r="A34">
        <v>33</v>
      </c>
      <c r="B34" t="s">
        <v>39</v>
      </c>
      <c r="C34" t="s">
        <v>45</v>
      </c>
      <c r="D34" s="2">
        <v>36606200000</v>
      </c>
    </row>
    <row r="35" spans="1:4">
      <c r="A35">
        <v>34</v>
      </c>
      <c r="B35" t="s">
        <v>40</v>
      </c>
      <c r="C35" t="s">
        <v>45</v>
      </c>
      <c r="D35" s="2">
        <v>35507210000</v>
      </c>
    </row>
    <row r="36" spans="1:4">
      <c r="A36">
        <v>35</v>
      </c>
      <c r="B36" t="s">
        <v>41</v>
      </c>
      <c r="C36" t="s">
        <v>45</v>
      </c>
      <c r="D36" s="2">
        <v>36103170000</v>
      </c>
    </row>
    <row r="37" spans="1:4">
      <c r="A37">
        <v>36</v>
      </c>
      <c r="B37" t="s">
        <v>42</v>
      </c>
      <c r="C37" t="s">
        <v>44</v>
      </c>
      <c r="D37" s="2">
        <v>46211290000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1"/>
  </sheetPr>
  <dimension ref="A1:F143"/>
  <sheetViews>
    <sheetView workbookViewId="0">
      <selection activeCell="B1" sqref="B1"/>
    </sheetView>
  </sheetViews>
  <sheetFormatPr defaultRowHeight="12.75"/>
  <cols>
    <col min="1" max="1" width="3.28515625" customWidth="1"/>
    <col min="2" max="2" width="14.28515625" bestFit="1" customWidth="1"/>
    <col min="3" max="4" width="14.28515625" customWidth="1"/>
    <col min="5" max="5" width="10.85546875" bestFit="1" customWidth="1"/>
    <col min="6" max="6" width="13.140625" style="3" bestFit="1" customWidth="1"/>
  </cols>
  <sheetData>
    <row r="1" spans="1:6">
      <c r="B1" s="1" t="s">
        <v>4</v>
      </c>
      <c r="C1" s="1" t="s">
        <v>43</v>
      </c>
      <c r="D1" s="1" t="s">
        <v>6</v>
      </c>
      <c r="E1" s="1" t="s">
        <v>50</v>
      </c>
      <c r="F1" s="9" t="s">
        <v>5</v>
      </c>
    </row>
    <row r="2" spans="1:6">
      <c r="A2">
        <v>1</v>
      </c>
      <c r="B2" t="s">
        <v>7</v>
      </c>
      <c r="E2" s="17">
        <v>1029.2</v>
      </c>
      <c r="F2" s="3">
        <v>45292</v>
      </c>
    </row>
    <row r="3" spans="1:6">
      <c r="A3">
        <v>2</v>
      </c>
      <c r="B3" t="s">
        <v>19</v>
      </c>
      <c r="E3" s="17">
        <v>1145.4000000000001</v>
      </c>
      <c r="F3" s="3">
        <v>45292</v>
      </c>
    </row>
    <row r="4" spans="1:6">
      <c r="A4">
        <v>3</v>
      </c>
      <c r="B4" t="s">
        <v>20</v>
      </c>
      <c r="E4" s="17">
        <v>1284.7</v>
      </c>
      <c r="F4" s="3">
        <v>45292</v>
      </c>
    </row>
    <row r="5" spans="1:6">
      <c r="A5">
        <v>4</v>
      </c>
      <c r="B5" t="s">
        <v>21</v>
      </c>
      <c r="E5" s="17">
        <v>1154.9000000000001</v>
      </c>
      <c r="F5" s="3">
        <v>45292</v>
      </c>
    </row>
    <row r="6" spans="1:6">
      <c r="A6">
        <v>5</v>
      </c>
      <c r="B6" t="s">
        <v>22</v>
      </c>
      <c r="E6" s="17">
        <v>1548.4</v>
      </c>
      <c r="F6" s="3">
        <v>45292</v>
      </c>
    </row>
    <row r="7" spans="1:6">
      <c r="A7">
        <v>6</v>
      </c>
      <c r="B7" t="s">
        <v>23</v>
      </c>
      <c r="E7" s="17">
        <v>1449.2</v>
      </c>
      <c r="F7" s="3">
        <v>45292</v>
      </c>
    </row>
    <row r="8" spans="1:6">
      <c r="A8">
        <v>7</v>
      </c>
      <c r="B8" t="s">
        <v>24</v>
      </c>
      <c r="E8" s="17">
        <v>2450.1999999999998</v>
      </c>
      <c r="F8" s="3">
        <v>45292</v>
      </c>
    </row>
    <row r="9" spans="1:6">
      <c r="A9">
        <v>8</v>
      </c>
      <c r="B9" t="s">
        <v>25</v>
      </c>
      <c r="E9" s="17">
        <v>1578.3</v>
      </c>
      <c r="F9" s="3">
        <v>45292</v>
      </c>
    </row>
    <row r="10" spans="1:6">
      <c r="A10">
        <v>9</v>
      </c>
      <c r="B10" t="s">
        <v>28</v>
      </c>
      <c r="E10" s="17">
        <v>1252.5999999999999</v>
      </c>
      <c r="F10" s="3">
        <v>45292</v>
      </c>
    </row>
    <row r="11" spans="1:6">
      <c r="A11">
        <v>10</v>
      </c>
      <c r="B11" t="s">
        <v>29</v>
      </c>
      <c r="E11" s="17">
        <v>1536.3</v>
      </c>
      <c r="F11" s="3">
        <v>45292</v>
      </c>
    </row>
    <row r="12" spans="1:6">
      <c r="A12">
        <v>11</v>
      </c>
      <c r="B12" t="s">
        <v>30</v>
      </c>
      <c r="E12" s="17">
        <v>457.6</v>
      </c>
      <c r="F12" s="3">
        <v>45292</v>
      </c>
    </row>
    <row r="13" spans="1:6">
      <c r="A13">
        <v>12</v>
      </c>
      <c r="B13" t="s">
        <v>31</v>
      </c>
      <c r="E13" s="17">
        <v>1280.7</v>
      </c>
      <c r="F13" s="3">
        <v>45292</v>
      </c>
    </row>
    <row r="14" spans="1:6">
      <c r="A14">
        <v>13</v>
      </c>
      <c r="B14" t="s">
        <v>32</v>
      </c>
      <c r="E14" s="17">
        <v>1544.4</v>
      </c>
      <c r="F14" s="3">
        <v>45292</v>
      </c>
    </row>
    <row r="15" spans="1:6">
      <c r="A15">
        <v>14</v>
      </c>
      <c r="B15" t="s">
        <v>33</v>
      </c>
      <c r="E15" s="17">
        <v>992.1</v>
      </c>
      <c r="F15" s="3">
        <v>45292</v>
      </c>
    </row>
    <row r="16" spans="1:6">
      <c r="A16">
        <v>15</v>
      </c>
      <c r="B16" t="s">
        <v>34</v>
      </c>
      <c r="E16" s="17">
        <v>1269</v>
      </c>
      <c r="F16" s="3">
        <v>45292</v>
      </c>
    </row>
    <row r="17" spans="1:6">
      <c r="A17">
        <v>16</v>
      </c>
      <c r="B17" t="s">
        <v>35</v>
      </c>
      <c r="E17" s="17">
        <v>1013.8</v>
      </c>
      <c r="F17" s="3">
        <v>45292</v>
      </c>
    </row>
    <row r="18" spans="1:6">
      <c r="A18">
        <v>17</v>
      </c>
      <c r="B18" t="s">
        <v>36</v>
      </c>
      <c r="E18" s="17">
        <v>441.8</v>
      </c>
      <c r="F18" s="3">
        <v>45292</v>
      </c>
    </row>
    <row r="19" spans="1:6">
      <c r="A19">
        <v>18</v>
      </c>
      <c r="B19" t="s">
        <v>37</v>
      </c>
      <c r="E19" s="17">
        <v>826.5</v>
      </c>
      <c r="F19" s="3">
        <v>45292</v>
      </c>
    </row>
    <row r="20" spans="1:6">
      <c r="A20">
        <v>19</v>
      </c>
      <c r="B20" t="s">
        <v>38</v>
      </c>
      <c r="E20" s="17">
        <v>1603.5</v>
      </c>
      <c r="F20" s="3">
        <v>45292</v>
      </c>
    </row>
    <row r="21" spans="1:6">
      <c r="A21">
        <v>20</v>
      </c>
      <c r="B21" t="s">
        <v>40</v>
      </c>
      <c r="E21" s="17">
        <v>1298.2</v>
      </c>
      <c r="F21" s="3">
        <v>45292</v>
      </c>
    </row>
    <row r="22" spans="1:6">
      <c r="A22">
        <v>21</v>
      </c>
      <c r="B22" t="s">
        <v>41</v>
      </c>
      <c r="E22" s="17">
        <v>1397.3</v>
      </c>
      <c r="F22" s="3">
        <v>45292</v>
      </c>
    </row>
    <row r="23" spans="1:6" ht="13.5" thickBot="1">
      <c r="A23" s="8">
        <v>22</v>
      </c>
      <c r="B23" s="8" t="s">
        <v>42</v>
      </c>
      <c r="C23" s="8"/>
      <c r="D23" s="8"/>
      <c r="E23" s="18">
        <v>806.8</v>
      </c>
      <c r="F23" s="4">
        <v>45292</v>
      </c>
    </row>
    <row r="24" spans="1:6">
      <c r="A24" s="10">
        <v>1</v>
      </c>
      <c r="B24" t="s">
        <v>7</v>
      </c>
      <c r="E24" s="17">
        <v>955</v>
      </c>
      <c r="F24" s="3">
        <v>45323</v>
      </c>
    </row>
    <row r="25" spans="1:6">
      <c r="A25">
        <v>2</v>
      </c>
      <c r="B25" t="s">
        <v>8</v>
      </c>
      <c r="E25" s="17">
        <v>1195.2</v>
      </c>
      <c r="F25" s="3">
        <v>45323</v>
      </c>
    </row>
    <row r="26" spans="1:6">
      <c r="A26">
        <v>3</v>
      </c>
      <c r="B26" t="s">
        <v>10</v>
      </c>
      <c r="E26" s="17">
        <v>328.9</v>
      </c>
      <c r="F26" s="3">
        <v>45323</v>
      </c>
    </row>
    <row r="27" spans="1:6">
      <c r="A27">
        <v>4</v>
      </c>
      <c r="B27" t="s">
        <v>11</v>
      </c>
      <c r="E27" s="17">
        <v>1629.2</v>
      </c>
      <c r="F27" s="3">
        <v>45323</v>
      </c>
    </row>
    <row r="28" spans="1:6">
      <c r="A28">
        <v>5</v>
      </c>
      <c r="B28" t="s">
        <v>12</v>
      </c>
      <c r="E28" s="17">
        <v>1252.9000000000001</v>
      </c>
      <c r="F28" s="3">
        <v>45323</v>
      </c>
    </row>
    <row r="29" spans="1:6">
      <c r="A29">
        <v>6</v>
      </c>
      <c r="B29" t="s">
        <v>13</v>
      </c>
      <c r="E29" s="17">
        <v>2955.6</v>
      </c>
      <c r="F29" s="3">
        <v>45323</v>
      </c>
    </row>
    <row r="30" spans="1:6">
      <c r="A30">
        <v>7</v>
      </c>
      <c r="B30" t="s">
        <v>14</v>
      </c>
      <c r="E30" s="17">
        <v>1511</v>
      </c>
      <c r="F30" s="3">
        <v>45323</v>
      </c>
    </row>
    <row r="31" spans="1:6">
      <c r="A31">
        <v>8</v>
      </c>
      <c r="B31" t="s">
        <v>15</v>
      </c>
      <c r="E31" s="17">
        <v>1791.9</v>
      </c>
      <c r="F31" s="3">
        <v>45323</v>
      </c>
    </row>
    <row r="32" spans="1:6">
      <c r="A32">
        <v>9</v>
      </c>
      <c r="B32" t="s">
        <v>16</v>
      </c>
      <c r="E32" s="17">
        <v>2202.4</v>
      </c>
      <c r="F32" s="3">
        <v>45323</v>
      </c>
    </row>
    <row r="33" spans="1:6">
      <c r="A33">
        <v>10</v>
      </c>
      <c r="B33" t="s">
        <v>17</v>
      </c>
      <c r="E33" s="17">
        <v>476.4</v>
      </c>
      <c r="F33" s="3">
        <v>45323</v>
      </c>
    </row>
    <row r="34" spans="1:6">
      <c r="A34">
        <v>11</v>
      </c>
      <c r="B34" t="s">
        <v>18</v>
      </c>
      <c r="E34" s="17">
        <v>2628.8</v>
      </c>
      <c r="F34" s="3">
        <v>45323</v>
      </c>
    </row>
    <row r="35" spans="1:6">
      <c r="A35">
        <v>12</v>
      </c>
      <c r="B35" t="s">
        <v>19</v>
      </c>
      <c r="E35" s="17">
        <v>1425.6</v>
      </c>
      <c r="F35" s="3">
        <v>45323</v>
      </c>
    </row>
    <row r="36" spans="1:6">
      <c r="A36">
        <v>13</v>
      </c>
      <c r="B36" t="s">
        <v>20</v>
      </c>
      <c r="E36" s="17">
        <v>1277.3</v>
      </c>
      <c r="F36" s="3">
        <v>45323</v>
      </c>
    </row>
    <row r="37" spans="1:6">
      <c r="A37">
        <v>14</v>
      </c>
      <c r="B37" t="s">
        <v>21</v>
      </c>
      <c r="E37" s="17">
        <v>1437.8</v>
      </c>
      <c r="F37" s="3">
        <v>45323</v>
      </c>
    </row>
    <row r="38" spans="1:6">
      <c r="A38">
        <v>15</v>
      </c>
      <c r="B38" t="s">
        <v>35</v>
      </c>
      <c r="E38" s="17">
        <v>1269.0999999999999</v>
      </c>
      <c r="F38" s="3">
        <v>45323</v>
      </c>
    </row>
    <row r="39" spans="1:6">
      <c r="A39">
        <v>16</v>
      </c>
      <c r="B39" t="s">
        <v>36</v>
      </c>
      <c r="E39" s="17">
        <v>466.1</v>
      </c>
      <c r="F39" s="3">
        <v>45323</v>
      </c>
    </row>
    <row r="40" spans="1:6">
      <c r="A40">
        <v>17</v>
      </c>
      <c r="B40" t="s">
        <v>37</v>
      </c>
      <c r="E40" s="17">
        <v>805</v>
      </c>
      <c r="F40" s="3">
        <v>45323</v>
      </c>
    </row>
    <row r="41" spans="1:6">
      <c r="A41">
        <v>18</v>
      </c>
      <c r="B41" t="s">
        <v>38</v>
      </c>
      <c r="E41" s="17">
        <v>1627.2</v>
      </c>
      <c r="F41" s="3">
        <v>45323</v>
      </c>
    </row>
    <row r="42" spans="1:6">
      <c r="A42">
        <v>19</v>
      </c>
      <c r="B42" t="s">
        <v>39</v>
      </c>
      <c r="E42" s="17">
        <v>1120.5</v>
      </c>
      <c r="F42" s="3">
        <v>45323</v>
      </c>
    </row>
    <row r="43" spans="1:6" ht="13.5" thickBot="1">
      <c r="A43" s="8">
        <v>20</v>
      </c>
      <c r="B43" s="8" t="s">
        <v>42</v>
      </c>
      <c r="C43" s="8"/>
      <c r="D43" s="8"/>
      <c r="E43" s="18">
        <v>954.8</v>
      </c>
      <c r="F43" s="4">
        <v>45323</v>
      </c>
    </row>
    <row r="44" spans="1:6">
      <c r="A44" s="10">
        <v>1</v>
      </c>
      <c r="B44" t="s">
        <v>7</v>
      </c>
      <c r="E44" s="17">
        <v>1169</v>
      </c>
      <c r="F44" s="3">
        <v>45352</v>
      </c>
    </row>
    <row r="45" spans="1:6">
      <c r="A45">
        <v>2</v>
      </c>
      <c r="B45" t="s">
        <v>8</v>
      </c>
      <c r="E45" s="17">
        <v>1241.4000000000001</v>
      </c>
      <c r="F45" s="3">
        <v>45352</v>
      </c>
    </row>
    <row r="46" spans="1:6">
      <c r="A46">
        <v>3</v>
      </c>
      <c r="B46" t="s">
        <v>9</v>
      </c>
      <c r="E46" s="17">
        <v>1070.4000000000001</v>
      </c>
      <c r="F46" s="3">
        <v>45352</v>
      </c>
    </row>
    <row r="47" spans="1:6">
      <c r="A47">
        <v>4</v>
      </c>
      <c r="B47" t="s">
        <v>10</v>
      </c>
      <c r="E47" s="17">
        <v>362.7</v>
      </c>
      <c r="F47" s="3">
        <v>45352</v>
      </c>
    </row>
    <row r="48" spans="1:6">
      <c r="A48">
        <v>5</v>
      </c>
      <c r="B48" t="s">
        <v>11</v>
      </c>
      <c r="E48" s="17">
        <v>1557.3</v>
      </c>
      <c r="F48" s="3">
        <v>45352</v>
      </c>
    </row>
    <row r="49" spans="1:6">
      <c r="A49">
        <v>6</v>
      </c>
      <c r="B49" t="s">
        <v>12</v>
      </c>
      <c r="E49" s="17">
        <v>1393.4</v>
      </c>
      <c r="F49" s="3">
        <v>45352</v>
      </c>
    </row>
    <row r="50" spans="1:6">
      <c r="A50">
        <v>7</v>
      </c>
      <c r="B50" t="s">
        <v>13</v>
      </c>
      <c r="E50" s="17">
        <v>2675.1</v>
      </c>
      <c r="F50" s="3">
        <v>45352</v>
      </c>
    </row>
    <row r="51" spans="1:6">
      <c r="A51">
        <v>8</v>
      </c>
      <c r="B51" t="s">
        <v>14</v>
      </c>
      <c r="E51" s="17">
        <v>1029.2</v>
      </c>
      <c r="F51" s="3">
        <v>45352</v>
      </c>
    </row>
    <row r="52" spans="1:6">
      <c r="A52">
        <v>9</v>
      </c>
      <c r="B52" t="s">
        <v>15</v>
      </c>
      <c r="E52" s="17">
        <v>1204.0999999999999</v>
      </c>
      <c r="F52" s="3">
        <v>45352</v>
      </c>
    </row>
    <row r="53" spans="1:6">
      <c r="A53">
        <v>10</v>
      </c>
      <c r="B53" t="s">
        <v>16</v>
      </c>
      <c r="E53" s="17">
        <v>2288.5</v>
      </c>
      <c r="F53" s="3">
        <v>45352</v>
      </c>
    </row>
    <row r="54" spans="1:6">
      <c r="A54">
        <v>11</v>
      </c>
      <c r="B54" t="s">
        <v>17</v>
      </c>
      <c r="E54" s="17">
        <v>477.7</v>
      </c>
      <c r="F54" s="3">
        <v>45352</v>
      </c>
    </row>
    <row r="55" spans="1:6">
      <c r="A55">
        <v>12</v>
      </c>
      <c r="B55" t="s">
        <v>18</v>
      </c>
      <c r="E55" s="17">
        <v>2066.9</v>
      </c>
      <c r="F55" s="3">
        <v>45352</v>
      </c>
    </row>
    <row r="56" spans="1:6">
      <c r="A56">
        <v>13</v>
      </c>
      <c r="B56" t="s">
        <v>19</v>
      </c>
      <c r="E56" s="17">
        <v>1057.7</v>
      </c>
      <c r="F56" s="3">
        <v>45352</v>
      </c>
    </row>
    <row r="57" spans="1:6">
      <c r="A57">
        <v>14</v>
      </c>
      <c r="B57" t="s">
        <v>21</v>
      </c>
      <c r="E57" s="17">
        <v>1537.5</v>
      </c>
      <c r="F57" s="3">
        <v>45352</v>
      </c>
    </row>
    <row r="58" spans="1:6">
      <c r="A58">
        <v>15</v>
      </c>
      <c r="B58" t="s">
        <v>22</v>
      </c>
      <c r="E58" s="17">
        <v>1280</v>
      </c>
      <c r="F58" s="3">
        <v>45352</v>
      </c>
    </row>
    <row r="59" spans="1:6">
      <c r="A59">
        <v>16</v>
      </c>
      <c r="B59" t="s">
        <v>24</v>
      </c>
      <c r="E59" s="17">
        <v>2325.6</v>
      </c>
      <c r="F59" s="3">
        <v>45352</v>
      </c>
    </row>
    <row r="60" spans="1:6">
      <c r="A60">
        <v>17</v>
      </c>
      <c r="B60" t="s">
        <v>25</v>
      </c>
      <c r="E60" s="17">
        <v>1277.9000000000001</v>
      </c>
      <c r="F60" s="3">
        <v>45352</v>
      </c>
    </row>
    <row r="61" spans="1:6">
      <c r="A61">
        <v>18</v>
      </c>
      <c r="B61" t="s">
        <v>26</v>
      </c>
      <c r="E61" s="17">
        <v>1243.8</v>
      </c>
      <c r="F61" s="3">
        <v>45352</v>
      </c>
    </row>
    <row r="62" spans="1:6">
      <c r="A62">
        <v>19</v>
      </c>
      <c r="B62" t="s">
        <v>27</v>
      </c>
      <c r="E62" s="17">
        <v>1184.4000000000001</v>
      </c>
      <c r="F62" s="3">
        <v>45352</v>
      </c>
    </row>
    <row r="63" spans="1:6">
      <c r="A63">
        <v>20</v>
      </c>
      <c r="B63" t="s">
        <v>28</v>
      </c>
      <c r="E63" s="17">
        <v>1416.6</v>
      </c>
      <c r="F63" s="3">
        <v>45352</v>
      </c>
    </row>
    <row r="64" spans="1:6">
      <c r="A64">
        <v>21</v>
      </c>
      <c r="B64" t="s">
        <v>29</v>
      </c>
      <c r="E64" s="17">
        <v>1363.8</v>
      </c>
      <c r="F64" s="3">
        <v>45352</v>
      </c>
    </row>
    <row r="65" spans="1:6">
      <c r="A65">
        <v>22</v>
      </c>
      <c r="B65" t="s">
        <v>30</v>
      </c>
      <c r="E65" s="17">
        <v>494.8</v>
      </c>
      <c r="F65" s="3">
        <v>45352</v>
      </c>
    </row>
    <row r="66" spans="1:6">
      <c r="A66">
        <v>23</v>
      </c>
      <c r="B66" t="s">
        <v>31</v>
      </c>
      <c r="E66" s="17">
        <v>1533.5</v>
      </c>
      <c r="F66" s="3">
        <v>45352</v>
      </c>
    </row>
    <row r="67" spans="1:6">
      <c r="A67">
        <v>24</v>
      </c>
      <c r="B67" t="s">
        <v>32</v>
      </c>
      <c r="E67" s="17">
        <v>1021.7</v>
      </c>
      <c r="F67" s="3">
        <v>45352</v>
      </c>
    </row>
    <row r="68" spans="1:6" ht="13.5" thickBot="1">
      <c r="A68" s="8">
        <v>25</v>
      </c>
      <c r="B68" s="8" t="s">
        <v>42</v>
      </c>
      <c r="C68" s="8"/>
      <c r="D68" s="8"/>
      <c r="E68" s="18">
        <v>1162.8</v>
      </c>
      <c r="F68" s="4">
        <v>45352</v>
      </c>
    </row>
    <row r="69" spans="1:6">
      <c r="A69" s="10">
        <v>1</v>
      </c>
      <c r="B69" t="s">
        <v>7</v>
      </c>
      <c r="E69" s="17">
        <v>1198.9000000000001</v>
      </c>
      <c r="F69" s="3">
        <v>45383</v>
      </c>
    </row>
    <row r="70" spans="1:6">
      <c r="A70">
        <v>2</v>
      </c>
      <c r="B70" t="s">
        <v>15</v>
      </c>
      <c r="E70" s="17">
        <v>1212.5</v>
      </c>
      <c r="F70" s="3">
        <v>45383</v>
      </c>
    </row>
    <row r="71" spans="1:6">
      <c r="A71">
        <v>3</v>
      </c>
      <c r="B71" t="s">
        <v>16</v>
      </c>
      <c r="E71" s="17">
        <v>2833.1</v>
      </c>
      <c r="F71" s="3">
        <v>45383</v>
      </c>
    </row>
    <row r="72" spans="1:6">
      <c r="A72">
        <v>4</v>
      </c>
      <c r="B72" t="s">
        <v>17</v>
      </c>
      <c r="E72" s="17">
        <v>483.8</v>
      </c>
      <c r="F72" s="3">
        <v>45383</v>
      </c>
    </row>
    <row r="73" spans="1:6">
      <c r="A73">
        <v>5</v>
      </c>
      <c r="B73" t="s">
        <v>18</v>
      </c>
      <c r="E73" s="17">
        <v>2344.1999999999998</v>
      </c>
      <c r="F73" s="3">
        <v>45383</v>
      </c>
    </row>
    <row r="74" spans="1:6">
      <c r="A74">
        <v>6</v>
      </c>
      <c r="B74" t="s">
        <v>19</v>
      </c>
      <c r="E74" s="17">
        <v>1470.8</v>
      </c>
      <c r="F74" s="3">
        <v>45383</v>
      </c>
    </row>
    <row r="75" spans="1:6">
      <c r="A75">
        <v>7</v>
      </c>
      <c r="B75" t="s">
        <v>20</v>
      </c>
      <c r="E75" s="17">
        <v>1476</v>
      </c>
      <c r="F75" s="3">
        <v>45383</v>
      </c>
    </row>
    <row r="76" spans="1:6">
      <c r="A76">
        <v>8</v>
      </c>
      <c r="B76" t="s">
        <v>21</v>
      </c>
      <c r="E76" s="17">
        <v>1446.3</v>
      </c>
      <c r="F76" s="3">
        <v>45383</v>
      </c>
    </row>
    <row r="77" spans="1:6">
      <c r="A77">
        <v>9</v>
      </c>
      <c r="B77" t="s">
        <v>22</v>
      </c>
      <c r="E77" s="17">
        <v>1280.8</v>
      </c>
      <c r="F77" s="3">
        <v>45383</v>
      </c>
    </row>
    <row r="78" spans="1:6">
      <c r="A78">
        <v>10</v>
      </c>
      <c r="B78" t="s">
        <v>23</v>
      </c>
      <c r="E78" s="17">
        <v>1718.9</v>
      </c>
      <c r="F78" s="3">
        <v>45383</v>
      </c>
    </row>
    <row r="79" spans="1:6">
      <c r="A79">
        <v>11</v>
      </c>
      <c r="B79" t="s">
        <v>24</v>
      </c>
      <c r="E79" s="17">
        <v>2139.9</v>
      </c>
      <c r="F79" s="3">
        <v>45383</v>
      </c>
    </row>
    <row r="80" spans="1:6">
      <c r="A80">
        <v>12</v>
      </c>
      <c r="B80" t="s">
        <v>25</v>
      </c>
      <c r="E80" s="17">
        <v>1543</v>
      </c>
      <c r="F80" s="3">
        <v>45383</v>
      </c>
    </row>
    <row r="81" spans="1:6">
      <c r="A81">
        <v>13</v>
      </c>
      <c r="B81" t="s">
        <v>26</v>
      </c>
      <c r="E81" s="17">
        <v>1290</v>
      </c>
      <c r="F81" s="3">
        <v>45383</v>
      </c>
    </row>
    <row r="82" spans="1:6">
      <c r="A82">
        <v>14</v>
      </c>
      <c r="B82" t="s">
        <v>27</v>
      </c>
      <c r="E82" s="17">
        <v>1051</v>
      </c>
      <c r="F82" s="3">
        <v>45383</v>
      </c>
    </row>
    <row r="83" spans="1:6">
      <c r="A83">
        <v>15</v>
      </c>
      <c r="B83" t="s">
        <v>28</v>
      </c>
      <c r="E83" s="17">
        <v>1400.2</v>
      </c>
      <c r="F83" s="3">
        <v>45383</v>
      </c>
    </row>
    <row r="84" spans="1:6">
      <c r="A84">
        <v>16</v>
      </c>
      <c r="B84" t="s">
        <v>29</v>
      </c>
      <c r="E84" s="17">
        <v>1761.4</v>
      </c>
      <c r="F84" s="3">
        <v>45383</v>
      </c>
    </row>
    <row r="85" spans="1:6">
      <c r="A85">
        <v>17</v>
      </c>
      <c r="B85" t="s">
        <v>30</v>
      </c>
      <c r="E85" s="17">
        <v>442.2</v>
      </c>
      <c r="F85" s="3">
        <v>45383</v>
      </c>
    </row>
    <row r="86" spans="1:6">
      <c r="A86">
        <v>18</v>
      </c>
      <c r="B86" t="s">
        <v>31</v>
      </c>
      <c r="E86" s="17">
        <v>1255.8</v>
      </c>
      <c r="F86" s="3">
        <v>45383</v>
      </c>
    </row>
    <row r="87" spans="1:6">
      <c r="A87">
        <v>19</v>
      </c>
      <c r="B87" t="s">
        <v>32</v>
      </c>
      <c r="E87" s="17">
        <v>1274.8</v>
      </c>
      <c r="F87" s="3">
        <v>45383</v>
      </c>
    </row>
    <row r="88" spans="1:6">
      <c r="A88">
        <v>20</v>
      </c>
      <c r="B88" t="s">
        <v>33</v>
      </c>
      <c r="E88" s="17">
        <v>834.4</v>
      </c>
      <c r="F88" s="3">
        <v>45383</v>
      </c>
    </row>
    <row r="89" spans="1:6" ht="13.5" thickBot="1">
      <c r="A89" s="8">
        <v>21</v>
      </c>
      <c r="B89" s="8" t="s">
        <v>34</v>
      </c>
      <c r="C89" s="8"/>
      <c r="D89" s="8"/>
      <c r="E89" s="18">
        <v>1647.4</v>
      </c>
      <c r="F89" s="4">
        <v>45383</v>
      </c>
    </row>
    <row r="90" spans="1:6">
      <c r="A90" s="10">
        <v>1</v>
      </c>
      <c r="B90" t="s">
        <v>7</v>
      </c>
      <c r="E90" s="17">
        <v>1106</v>
      </c>
      <c r="F90" s="3">
        <v>45413</v>
      </c>
    </row>
    <row r="91" spans="1:6">
      <c r="A91">
        <v>2</v>
      </c>
      <c r="B91" t="s">
        <v>8</v>
      </c>
      <c r="E91" s="17">
        <v>1345.4</v>
      </c>
      <c r="F91" s="3">
        <v>45413</v>
      </c>
    </row>
    <row r="92" spans="1:6">
      <c r="A92">
        <v>3</v>
      </c>
      <c r="B92" t="s">
        <v>9</v>
      </c>
      <c r="E92" s="17">
        <v>1328.4</v>
      </c>
      <c r="F92" s="3">
        <v>45413</v>
      </c>
    </row>
    <row r="93" spans="1:6">
      <c r="A93">
        <v>4</v>
      </c>
      <c r="B93" t="s">
        <v>10</v>
      </c>
      <c r="E93" s="17">
        <v>328.2</v>
      </c>
      <c r="F93" s="3">
        <v>45413</v>
      </c>
    </row>
    <row r="94" spans="1:6">
      <c r="A94">
        <v>5</v>
      </c>
      <c r="B94" t="s">
        <v>11</v>
      </c>
      <c r="E94" s="17">
        <v>1603.1</v>
      </c>
      <c r="F94" s="3">
        <v>45413</v>
      </c>
    </row>
    <row r="95" spans="1:6">
      <c r="A95">
        <v>6</v>
      </c>
      <c r="B95" t="s">
        <v>12</v>
      </c>
      <c r="E95" s="17">
        <v>1733.5</v>
      </c>
      <c r="F95" s="3">
        <v>45413</v>
      </c>
    </row>
    <row r="96" spans="1:6">
      <c r="A96">
        <v>7</v>
      </c>
      <c r="B96" t="s">
        <v>13</v>
      </c>
      <c r="E96" s="17">
        <v>2071.6999999999998</v>
      </c>
      <c r="F96" s="3">
        <v>45413</v>
      </c>
    </row>
    <row r="97" spans="1:6">
      <c r="A97">
        <v>8</v>
      </c>
      <c r="B97" t="s">
        <v>14</v>
      </c>
      <c r="E97" s="17">
        <v>1040.8</v>
      </c>
      <c r="F97" s="3">
        <v>45413</v>
      </c>
    </row>
    <row r="98" spans="1:6">
      <c r="A98">
        <v>9</v>
      </c>
      <c r="B98" t="s">
        <v>23</v>
      </c>
      <c r="E98" s="17">
        <v>1608.6</v>
      </c>
      <c r="F98" s="3">
        <v>45413</v>
      </c>
    </row>
    <row r="99" spans="1:6">
      <c r="A99">
        <v>10</v>
      </c>
      <c r="B99" t="s">
        <v>36</v>
      </c>
      <c r="E99" s="17">
        <v>375.8</v>
      </c>
      <c r="F99" s="3">
        <v>45413</v>
      </c>
    </row>
    <row r="100" spans="1:6">
      <c r="A100">
        <v>11</v>
      </c>
      <c r="B100" t="s">
        <v>37</v>
      </c>
      <c r="E100" s="17">
        <v>985.3</v>
      </c>
      <c r="F100" s="3">
        <v>45413</v>
      </c>
    </row>
    <row r="101" spans="1:6">
      <c r="A101">
        <v>12</v>
      </c>
      <c r="B101" t="s">
        <v>38</v>
      </c>
      <c r="E101" s="17">
        <v>1346.4</v>
      </c>
      <c r="F101" s="3">
        <v>45413</v>
      </c>
    </row>
    <row r="102" spans="1:6">
      <c r="A102">
        <v>13</v>
      </c>
      <c r="B102" t="s">
        <v>39</v>
      </c>
      <c r="E102" s="17">
        <v>1422.1</v>
      </c>
      <c r="F102" s="3">
        <v>45413</v>
      </c>
    </row>
    <row r="103" spans="1:6">
      <c r="A103">
        <v>14</v>
      </c>
      <c r="B103" t="s">
        <v>40</v>
      </c>
      <c r="E103" s="17">
        <v>1223.5</v>
      </c>
      <c r="F103" s="3">
        <v>45413</v>
      </c>
    </row>
    <row r="104" spans="1:6">
      <c r="A104">
        <v>15</v>
      </c>
      <c r="B104" t="s">
        <v>41</v>
      </c>
      <c r="E104" s="17">
        <v>1142.5999999999999</v>
      </c>
      <c r="F104" s="3">
        <v>45413</v>
      </c>
    </row>
    <row r="105" spans="1:6" ht="13.5" thickBot="1">
      <c r="A105" s="8">
        <v>16</v>
      </c>
      <c r="B105" s="8" t="s">
        <v>42</v>
      </c>
      <c r="C105" s="8"/>
      <c r="D105" s="8"/>
      <c r="E105" s="18">
        <v>1047.8</v>
      </c>
      <c r="F105" s="4">
        <v>45413</v>
      </c>
    </row>
    <row r="106" spans="1:6">
      <c r="A106" s="10">
        <v>1</v>
      </c>
      <c r="B106" t="s">
        <v>7</v>
      </c>
      <c r="E106" s="17">
        <v>860.5</v>
      </c>
      <c r="F106" s="3">
        <v>45444</v>
      </c>
    </row>
    <row r="107" spans="1:6">
      <c r="A107">
        <v>2</v>
      </c>
      <c r="B107" t="s">
        <v>8</v>
      </c>
      <c r="E107" s="17">
        <v>1017.9</v>
      </c>
      <c r="F107" s="3">
        <v>45445</v>
      </c>
    </row>
    <row r="108" spans="1:6">
      <c r="A108">
        <v>3</v>
      </c>
      <c r="B108" t="s">
        <v>9</v>
      </c>
      <c r="E108" s="17">
        <v>1468.8</v>
      </c>
      <c r="F108" s="3">
        <v>45446</v>
      </c>
    </row>
    <row r="109" spans="1:6">
      <c r="A109">
        <v>4</v>
      </c>
      <c r="B109" t="s">
        <v>10</v>
      </c>
      <c r="E109" s="17">
        <v>366.6</v>
      </c>
      <c r="F109" s="3">
        <v>45447</v>
      </c>
    </row>
    <row r="110" spans="1:6">
      <c r="A110">
        <v>5</v>
      </c>
      <c r="B110" t="s">
        <v>11</v>
      </c>
      <c r="E110" s="17">
        <v>1445.1</v>
      </c>
      <c r="F110" s="3">
        <v>45448</v>
      </c>
    </row>
    <row r="111" spans="1:6">
      <c r="A111">
        <v>6</v>
      </c>
      <c r="B111" t="s">
        <v>12</v>
      </c>
      <c r="E111" s="17">
        <v>1235.0999999999999</v>
      </c>
      <c r="F111" s="3">
        <v>45449</v>
      </c>
    </row>
    <row r="112" spans="1:6">
      <c r="A112">
        <v>7</v>
      </c>
      <c r="B112" t="s">
        <v>13</v>
      </c>
      <c r="E112" s="17">
        <v>2814.7</v>
      </c>
      <c r="F112" s="3">
        <v>45450</v>
      </c>
    </row>
    <row r="113" spans="1:6">
      <c r="A113">
        <v>8</v>
      </c>
      <c r="B113" t="s">
        <v>14</v>
      </c>
      <c r="E113" s="17">
        <v>1124.9000000000001</v>
      </c>
      <c r="F113" s="3">
        <v>45451</v>
      </c>
    </row>
    <row r="114" spans="1:6">
      <c r="A114">
        <v>9</v>
      </c>
      <c r="B114" t="s">
        <v>15</v>
      </c>
      <c r="E114" s="17">
        <v>1365.3</v>
      </c>
      <c r="F114" s="3">
        <v>45452</v>
      </c>
    </row>
    <row r="115" spans="1:6">
      <c r="A115">
        <v>10</v>
      </c>
      <c r="B115" t="s">
        <v>16</v>
      </c>
      <c r="E115" s="17">
        <v>2832.5</v>
      </c>
      <c r="F115" s="3">
        <v>45453</v>
      </c>
    </row>
    <row r="116" spans="1:6">
      <c r="A116">
        <v>11</v>
      </c>
      <c r="B116" t="s">
        <v>17</v>
      </c>
      <c r="E116" s="17">
        <v>484.9</v>
      </c>
      <c r="F116" s="3">
        <v>45454</v>
      </c>
    </row>
    <row r="117" spans="1:6">
      <c r="A117">
        <v>12</v>
      </c>
      <c r="B117" t="s">
        <v>18</v>
      </c>
      <c r="E117" s="17">
        <v>2022.2</v>
      </c>
      <c r="F117" s="3">
        <v>45455</v>
      </c>
    </row>
    <row r="118" spans="1:6">
      <c r="A118">
        <v>13</v>
      </c>
      <c r="B118" t="s">
        <v>19</v>
      </c>
      <c r="E118" s="17">
        <v>1400.1</v>
      </c>
      <c r="F118" s="3">
        <v>45456</v>
      </c>
    </row>
    <row r="119" spans="1:6">
      <c r="A119">
        <v>14</v>
      </c>
      <c r="B119" t="s">
        <v>20</v>
      </c>
      <c r="E119" s="17">
        <v>1406</v>
      </c>
      <c r="F119" s="3">
        <v>45457</v>
      </c>
    </row>
    <row r="120" spans="1:6">
      <c r="A120">
        <v>15</v>
      </c>
      <c r="B120" t="s">
        <v>21</v>
      </c>
      <c r="E120" s="17">
        <v>1307.7</v>
      </c>
      <c r="F120" s="3">
        <v>45458</v>
      </c>
    </row>
    <row r="121" spans="1:6">
      <c r="A121">
        <v>16</v>
      </c>
      <c r="B121" t="s">
        <v>22</v>
      </c>
      <c r="E121" s="17">
        <v>1773.1</v>
      </c>
      <c r="F121" s="3">
        <v>45459</v>
      </c>
    </row>
    <row r="122" spans="1:6">
      <c r="A122">
        <v>17</v>
      </c>
      <c r="B122" t="s">
        <v>23</v>
      </c>
      <c r="E122" s="17">
        <v>1371</v>
      </c>
      <c r="F122" s="3">
        <v>45460</v>
      </c>
    </row>
    <row r="123" spans="1:6">
      <c r="A123">
        <v>18</v>
      </c>
      <c r="B123" t="s">
        <v>24</v>
      </c>
      <c r="E123" s="17">
        <v>2201</v>
      </c>
      <c r="F123" s="3">
        <v>45461</v>
      </c>
    </row>
    <row r="124" spans="1:6">
      <c r="A124">
        <v>19</v>
      </c>
      <c r="B124" t="s">
        <v>29</v>
      </c>
      <c r="E124" s="17">
        <v>1287.5999999999999</v>
      </c>
      <c r="F124" s="3">
        <v>45462</v>
      </c>
    </row>
    <row r="125" spans="1:6" ht="13.5" thickBot="1">
      <c r="A125" s="8">
        <v>20</v>
      </c>
      <c r="B125" s="8" t="s">
        <v>42</v>
      </c>
      <c r="C125" s="8"/>
      <c r="D125" s="8"/>
      <c r="E125" s="18">
        <v>1115.4000000000001</v>
      </c>
      <c r="F125" s="4">
        <v>45463</v>
      </c>
    </row>
    <row r="126" spans="1:6">
      <c r="A126">
        <v>1</v>
      </c>
      <c r="B126" t="s">
        <v>7</v>
      </c>
      <c r="E126" s="17">
        <v>1079.5999999999999</v>
      </c>
      <c r="F126" s="3">
        <v>45474</v>
      </c>
    </row>
    <row r="127" spans="1:6">
      <c r="A127">
        <v>2</v>
      </c>
      <c r="B127" t="s">
        <v>8</v>
      </c>
      <c r="E127" s="17">
        <v>1263.4000000000001</v>
      </c>
      <c r="F127" s="3">
        <v>45475</v>
      </c>
    </row>
    <row r="128" spans="1:6">
      <c r="A128">
        <v>3</v>
      </c>
      <c r="B128" t="s">
        <v>9</v>
      </c>
      <c r="E128" s="17">
        <v>1477.8</v>
      </c>
      <c r="F128" s="3">
        <v>45476</v>
      </c>
    </row>
    <row r="129" spans="1:6">
      <c r="A129">
        <v>4</v>
      </c>
      <c r="B129" t="s">
        <v>10</v>
      </c>
      <c r="E129" s="17">
        <v>349.8</v>
      </c>
      <c r="F129" s="3">
        <v>45477</v>
      </c>
    </row>
    <row r="130" spans="1:6">
      <c r="A130">
        <v>5</v>
      </c>
      <c r="B130" t="s">
        <v>11</v>
      </c>
      <c r="E130" s="17">
        <v>1443.5</v>
      </c>
      <c r="F130" s="3">
        <v>45478</v>
      </c>
    </row>
    <row r="131" spans="1:6">
      <c r="A131">
        <v>6</v>
      </c>
      <c r="B131" t="s">
        <v>12</v>
      </c>
      <c r="E131" s="17">
        <v>1773.2</v>
      </c>
      <c r="F131" s="3">
        <v>45479</v>
      </c>
    </row>
    <row r="132" spans="1:6">
      <c r="A132">
        <v>7</v>
      </c>
      <c r="B132" t="s">
        <v>13</v>
      </c>
      <c r="E132" s="17">
        <v>2893.9</v>
      </c>
      <c r="F132" s="3">
        <v>45480</v>
      </c>
    </row>
    <row r="133" spans="1:6">
      <c r="A133">
        <v>8</v>
      </c>
      <c r="B133" t="s">
        <v>14</v>
      </c>
      <c r="E133" s="17">
        <v>1548.9</v>
      </c>
      <c r="F133" s="3">
        <v>45481</v>
      </c>
    </row>
    <row r="134" spans="1:6">
      <c r="A134">
        <v>9</v>
      </c>
      <c r="B134" t="s">
        <v>15</v>
      </c>
      <c r="E134" s="17">
        <v>1281.4000000000001</v>
      </c>
      <c r="F134" s="3">
        <v>45482</v>
      </c>
    </row>
    <row r="135" spans="1:6">
      <c r="A135">
        <v>10</v>
      </c>
      <c r="B135" t="s">
        <v>16</v>
      </c>
      <c r="E135" s="17">
        <v>2558.3000000000002</v>
      </c>
      <c r="F135" s="3">
        <v>45483</v>
      </c>
    </row>
    <row r="136" spans="1:6">
      <c r="A136">
        <v>11</v>
      </c>
      <c r="B136" t="s">
        <v>17</v>
      </c>
      <c r="E136" s="17">
        <v>362.3</v>
      </c>
      <c r="F136" s="3">
        <v>45484</v>
      </c>
    </row>
    <row r="137" spans="1:6">
      <c r="A137">
        <v>12</v>
      </c>
      <c r="B137" t="s">
        <v>18</v>
      </c>
      <c r="E137" s="17">
        <v>2723.1</v>
      </c>
      <c r="F137" s="3">
        <v>45485</v>
      </c>
    </row>
    <row r="138" spans="1:6">
      <c r="A138">
        <v>13</v>
      </c>
      <c r="B138" t="s">
        <v>19</v>
      </c>
      <c r="E138" s="17">
        <v>1512.4</v>
      </c>
      <c r="F138" s="3">
        <v>45486</v>
      </c>
    </row>
    <row r="139" spans="1:6">
      <c r="A139">
        <v>14</v>
      </c>
      <c r="B139" t="s">
        <v>38</v>
      </c>
      <c r="E139" s="17">
        <v>1727.9</v>
      </c>
      <c r="F139" s="3">
        <v>45487</v>
      </c>
    </row>
    <row r="140" spans="1:6">
      <c r="A140">
        <v>15</v>
      </c>
      <c r="B140" t="s">
        <v>39</v>
      </c>
      <c r="E140" s="17">
        <v>1231</v>
      </c>
      <c r="F140" s="3">
        <v>45488</v>
      </c>
    </row>
    <row r="141" spans="1:6">
      <c r="A141">
        <v>16</v>
      </c>
      <c r="B141" t="s">
        <v>40</v>
      </c>
      <c r="E141" s="17">
        <v>1381.9</v>
      </c>
      <c r="F141" s="3">
        <v>45489</v>
      </c>
    </row>
    <row r="142" spans="1:6">
      <c r="A142">
        <v>17</v>
      </c>
      <c r="B142" t="s">
        <v>41</v>
      </c>
      <c r="E142" s="17">
        <v>1076.5999999999999</v>
      </c>
      <c r="F142" s="3">
        <v>45490</v>
      </c>
    </row>
    <row r="143" spans="1:6" ht="13.5" thickBot="1">
      <c r="A143" s="8">
        <v>18</v>
      </c>
      <c r="B143" s="8" t="s">
        <v>42</v>
      </c>
      <c r="C143" s="8"/>
      <c r="D143" s="8"/>
      <c r="E143" s="18">
        <v>1042.4000000000001</v>
      </c>
      <c r="F143" s="4">
        <v>45491</v>
      </c>
    </row>
  </sheetData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475D8-C90C-4489-BCDB-87776824F7BA}">
  <sheetPr>
    <tabColor rgb="FFFF0000"/>
  </sheetPr>
  <dimension ref="A1:N1461"/>
  <sheetViews>
    <sheetView workbookViewId="0">
      <selection activeCell="D2" sqref="D2"/>
    </sheetView>
  </sheetViews>
  <sheetFormatPr defaultRowHeight="15"/>
  <cols>
    <col min="1" max="1" width="10" style="50" customWidth="1"/>
    <col min="2" max="2" width="14.42578125" style="51" bestFit="1" customWidth="1"/>
    <col min="3" max="3" width="9.140625" style="49"/>
    <col min="4" max="4" width="19.85546875" style="52" customWidth="1"/>
    <col min="5" max="5" width="12.140625" style="51" customWidth="1"/>
    <col min="6" max="16384" width="9.140625" style="49"/>
  </cols>
  <sheetData>
    <row r="1" spans="1:14" ht="15.75" thickBot="1">
      <c r="A1" s="46" t="s">
        <v>228</v>
      </c>
      <c r="B1" s="47" t="s">
        <v>229</v>
      </c>
      <c r="C1" s="48" t="s">
        <v>230</v>
      </c>
      <c r="D1" s="46" t="s">
        <v>231</v>
      </c>
      <c r="E1" s="47" t="s">
        <v>232</v>
      </c>
      <c r="F1" s="48" t="s">
        <v>233</v>
      </c>
      <c r="J1" s="61"/>
      <c r="K1" s="60" t="s">
        <v>2711</v>
      </c>
    </row>
    <row r="2" spans="1:14">
      <c r="A2" s="50">
        <v>5644</v>
      </c>
      <c r="B2" s="51" t="s">
        <v>234</v>
      </c>
      <c r="C2" s="49" t="s">
        <v>235</v>
      </c>
      <c r="D2" s="52" t="s">
        <v>236</v>
      </c>
      <c r="E2" s="51" t="s">
        <v>237</v>
      </c>
      <c r="F2" s="49">
        <v>60</v>
      </c>
      <c r="J2"/>
      <c r="K2"/>
      <c r="L2"/>
      <c r="M2"/>
      <c r="N2"/>
    </row>
    <row r="3" spans="1:14">
      <c r="A3" s="50">
        <v>5643</v>
      </c>
      <c r="B3" s="51" t="s">
        <v>234</v>
      </c>
      <c r="C3" s="49" t="s">
        <v>2</v>
      </c>
      <c r="D3" s="52" t="s">
        <v>236</v>
      </c>
      <c r="E3" s="51" t="s">
        <v>237</v>
      </c>
      <c r="F3" s="49">
        <v>49</v>
      </c>
    </row>
    <row r="4" spans="1:14">
      <c r="A4" s="50">
        <v>5397</v>
      </c>
      <c r="B4" s="51" t="s">
        <v>238</v>
      </c>
      <c r="C4" s="49" t="s">
        <v>239</v>
      </c>
      <c r="D4" s="52" t="s">
        <v>240</v>
      </c>
      <c r="E4" s="51" t="s">
        <v>237</v>
      </c>
      <c r="F4" s="49">
        <v>59</v>
      </c>
    </row>
    <row r="5" spans="1:14">
      <c r="A5" s="50">
        <v>5611</v>
      </c>
      <c r="B5" s="51" t="s">
        <v>241</v>
      </c>
      <c r="C5" s="49" t="s">
        <v>158</v>
      </c>
      <c r="D5" s="52" t="s">
        <v>236</v>
      </c>
      <c r="E5" s="51" t="s">
        <v>242</v>
      </c>
      <c r="F5" s="49">
        <v>60</v>
      </c>
    </row>
    <row r="6" spans="1:14">
      <c r="A6" s="50">
        <v>5367</v>
      </c>
      <c r="B6" s="51" t="s">
        <v>243</v>
      </c>
      <c r="C6" s="49" t="s">
        <v>244</v>
      </c>
      <c r="D6" s="52" t="s">
        <v>236</v>
      </c>
      <c r="E6" s="51" t="s">
        <v>245</v>
      </c>
      <c r="F6" s="49">
        <v>54</v>
      </c>
    </row>
    <row r="7" spans="1:14">
      <c r="A7" s="50">
        <v>5452</v>
      </c>
      <c r="B7" s="51" t="s">
        <v>246</v>
      </c>
      <c r="C7" s="49" t="s">
        <v>247</v>
      </c>
      <c r="D7" s="52" t="s">
        <v>236</v>
      </c>
      <c r="E7" s="51" t="s">
        <v>242</v>
      </c>
      <c r="F7" s="49">
        <v>62</v>
      </c>
    </row>
    <row r="8" spans="1:14">
      <c r="A8" s="50">
        <v>4592</v>
      </c>
      <c r="B8" s="51" t="s">
        <v>248</v>
      </c>
      <c r="C8" s="49" t="s">
        <v>3</v>
      </c>
      <c r="D8" s="52" t="s">
        <v>236</v>
      </c>
      <c r="E8" s="51" t="s">
        <v>249</v>
      </c>
      <c r="F8" s="49">
        <v>62</v>
      </c>
    </row>
    <row r="9" spans="1:14">
      <c r="A9" s="50">
        <v>4577</v>
      </c>
      <c r="B9" s="51" t="s">
        <v>250</v>
      </c>
      <c r="C9" s="49" t="s">
        <v>251</v>
      </c>
      <c r="D9" s="52" t="s">
        <v>236</v>
      </c>
      <c r="E9" s="51" t="s">
        <v>245</v>
      </c>
      <c r="F9" s="49">
        <v>26</v>
      </c>
    </row>
    <row r="10" spans="1:14">
      <c r="A10" s="50">
        <v>4578</v>
      </c>
      <c r="B10" s="51" t="s">
        <v>250</v>
      </c>
      <c r="C10" s="49" t="s">
        <v>252</v>
      </c>
      <c r="D10" s="52" t="s">
        <v>240</v>
      </c>
      <c r="E10" s="51" t="s">
        <v>245</v>
      </c>
      <c r="F10" s="49">
        <v>44</v>
      </c>
    </row>
    <row r="11" spans="1:14">
      <c r="A11" s="50">
        <v>4746</v>
      </c>
      <c r="B11" s="51" t="s">
        <v>253</v>
      </c>
      <c r="C11" s="49" t="s">
        <v>254</v>
      </c>
      <c r="D11" s="52" t="s">
        <v>240</v>
      </c>
      <c r="E11" s="51" t="s">
        <v>249</v>
      </c>
      <c r="F11" s="49">
        <v>56</v>
      </c>
    </row>
    <row r="12" spans="1:14">
      <c r="A12" s="50">
        <v>5183</v>
      </c>
      <c r="B12" s="51" t="s">
        <v>255</v>
      </c>
      <c r="C12" s="49" t="s">
        <v>256</v>
      </c>
      <c r="D12" s="52" t="s">
        <v>240</v>
      </c>
      <c r="E12" s="51" t="s">
        <v>237</v>
      </c>
      <c r="F12" s="49">
        <v>52</v>
      </c>
    </row>
    <row r="13" spans="1:14">
      <c r="A13" s="50">
        <v>5547</v>
      </c>
      <c r="B13" s="51" t="s">
        <v>257</v>
      </c>
      <c r="C13" s="49" t="s">
        <v>258</v>
      </c>
      <c r="D13" s="52" t="s">
        <v>240</v>
      </c>
      <c r="E13" s="51" t="s">
        <v>245</v>
      </c>
      <c r="F13" s="49">
        <v>40</v>
      </c>
    </row>
    <row r="14" spans="1:14">
      <c r="A14" s="50">
        <v>5056</v>
      </c>
      <c r="B14" s="51" t="s">
        <v>259</v>
      </c>
      <c r="C14" s="49" t="s">
        <v>260</v>
      </c>
      <c r="D14" s="52" t="s">
        <v>240</v>
      </c>
      <c r="E14" s="51" t="s">
        <v>245</v>
      </c>
      <c r="F14" s="49">
        <v>53</v>
      </c>
    </row>
    <row r="15" spans="1:14">
      <c r="A15" s="50">
        <v>5581</v>
      </c>
      <c r="B15" s="51" t="s">
        <v>261</v>
      </c>
      <c r="C15" s="49" t="s">
        <v>262</v>
      </c>
      <c r="D15" s="52" t="s">
        <v>236</v>
      </c>
      <c r="E15" s="51" t="s">
        <v>263</v>
      </c>
      <c r="F15" s="49">
        <v>42</v>
      </c>
    </row>
    <row r="16" spans="1:14">
      <c r="A16" s="50">
        <v>4732</v>
      </c>
      <c r="B16" s="51" t="s">
        <v>264</v>
      </c>
      <c r="C16" s="49" t="s">
        <v>3</v>
      </c>
      <c r="D16" s="52" t="s">
        <v>236</v>
      </c>
      <c r="E16" s="51" t="s">
        <v>249</v>
      </c>
      <c r="F16" s="49">
        <v>31</v>
      </c>
    </row>
    <row r="17" spans="1:6">
      <c r="A17" s="50">
        <v>5647</v>
      </c>
      <c r="B17" s="51" t="s">
        <v>265</v>
      </c>
      <c r="C17" s="49" t="s">
        <v>266</v>
      </c>
      <c r="D17" s="52" t="s">
        <v>236</v>
      </c>
      <c r="E17" s="51" t="s">
        <v>242</v>
      </c>
      <c r="F17" s="49">
        <v>35</v>
      </c>
    </row>
    <row r="18" spans="1:6">
      <c r="A18" s="50">
        <v>4869</v>
      </c>
      <c r="B18" s="51" t="s">
        <v>267</v>
      </c>
      <c r="C18" s="49" t="s">
        <v>268</v>
      </c>
      <c r="D18" s="52" t="s">
        <v>236</v>
      </c>
      <c r="E18" s="51" t="s">
        <v>242</v>
      </c>
      <c r="F18" s="49">
        <v>57</v>
      </c>
    </row>
    <row r="19" spans="1:6">
      <c r="A19" s="50">
        <v>4887</v>
      </c>
      <c r="B19" s="51" t="s">
        <v>267</v>
      </c>
      <c r="C19" s="49" t="s">
        <v>170</v>
      </c>
      <c r="D19" s="52" t="s">
        <v>236</v>
      </c>
      <c r="E19" s="51" t="s">
        <v>242</v>
      </c>
      <c r="F19" s="49">
        <v>32</v>
      </c>
    </row>
    <row r="20" spans="1:6">
      <c r="A20" s="50">
        <v>5221</v>
      </c>
      <c r="B20" s="51" t="s">
        <v>269</v>
      </c>
      <c r="C20" s="49" t="s">
        <v>270</v>
      </c>
      <c r="D20" s="52" t="s">
        <v>236</v>
      </c>
      <c r="E20" s="51" t="s">
        <v>245</v>
      </c>
      <c r="F20" s="49">
        <v>28</v>
      </c>
    </row>
    <row r="21" spans="1:6">
      <c r="A21" s="50">
        <v>4226</v>
      </c>
      <c r="B21" s="51" t="s">
        <v>271</v>
      </c>
      <c r="C21" s="49" t="s">
        <v>272</v>
      </c>
      <c r="D21" s="52" t="s">
        <v>240</v>
      </c>
      <c r="E21" s="51" t="s">
        <v>242</v>
      </c>
      <c r="F21" s="49">
        <v>47</v>
      </c>
    </row>
    <row r="22" spans="1:6">
      <c r="A22" s="50">
        <v>5081</v>
      </c>
      <c r="B22" s="51" t="s">
        <v>273</v>
      </c>
      <c r="C22" s="49" t="s">
        <v>274</v>
      </c>
      <c r="D22" s="52" t="s">
        <v>236</v>
      </c>
      <c r="E22" s="51" t="s">
        <v>275</v>
      </c>
      <c r="F22" s="49">
        <v>23</v>
      </c>
    </row>
    <row r="23" spans="1:6">
      <c r="A23" s="50">
        <v>5052</v>
      </c>
      <c r="B23" s="51" t="s">
        <v>276</v>
      </c>
      <c r="C23" s="49" t="s">
        <v>277</v>
      </c>
      <c r="D23" s="52" t="s">
        <v>236</v>
      </c>
      <c r="E23" s="51" t="s">
        <v>263</v>
      </c>
      <c r="F23" s="49">
        <v>44</v>
      </c>
    </row>
    <row r="24" spans="1:6">
      <c r="A24" s="50">
        <v>4805</v>
      </c>
      <c r="B24" s="51" t="s">
        <v>278</v>
      </c>
      <c r="C24" s="49" t="s">
        <v>279</v>
      </c>
      <c r="D24" s="52" t="s">
        <v>240</v>
      </c>
      <c r="E24" s="51" t="s">
        <v>249</v>
      </c>
      <c r="F24" s="49">
        <v>64</v>
      </c>
    </row>
    <row r="25" spans="1:6">
      <c r="A25" s="50">
        <v>4142</v>
      </c>
      <c r="B25" s="51" t="s">
        <v>280</v>
      </c>
      <c r="C25" s="49" t="s">
        <v>281</v>
      </c>
      <c r="D25" s="52" t="s">
        <v>240</v>
      </c>
      <c r="E25" s="51" t="s">
        <v>242</v>
      </c>
      <c r="F25" s="49">
        <v>54</v>
      </c>
    </row>
    <row r="26" spans="1:6">
      <c r="A26" s="50">
        <v>5121</v>
      </c>
      <c r="B26" s="51" t="s">
        <v>282</v>
      </c>
      <c r="C26" s="49" t="s">
        <v>161</v>
      </c>
      <c r="D26" s="52" t="s">
        <v>236</v>
      </c>
      <c r="E26" s="51" t="s">
        <v>283</v>
      </c>
      <c r="F26" s="49">
        <v>29</v>
      </c>
    </row>
    <row r="27" spans="1:6">
      <c r="A27" s="50">
        <v>5120</v>
      </c>
      <c r="B27" s="51" t="s">
        <v>282</v>
      </c>
      <c r="C27" s="49" t="s">
        <v>284</v>
      </c>
      <c r="D27" s="52" t="s">
        <v>236</v>
      </c>
      <c r="E27" s="51" t="s">
        <v>283</v>
      </c>
      <c r="F27" s="49">
        <v>41</v>
      </c>
    </row>
    <row r="28" spans="1:6">
      <c r="A28" s="50">
        <v>4377</v>
      </c>
      <c r="B28" s="51" t="s">
        <v>285</v>
      </c>
      <c r="C28" s="49" t="s">
        <v>286</v>
      </c>
      <c r="D28" s="52" t="s">
        <v>236</v>
      </c>
      <c r="E28" s="51" t="s">
        <v>249</v>
      </c>
      <c r="F28" s="49">
        <v>38</v>
      </c>
    </row>
    <row r="29" spans="1:6">
      <c r="A29" s="50">
        <v>4102</v>
      </c>
      <c r="B29" s="51" t="s">
        <v>287</v>
      </c>
      <c r="C29" s="49" t="s">
        <v>286</v>
      </c>
      <c r="D29" s="52" t="s">
        <v>236</v>
      </c>
      <c r="E29" s="51" t="s">
        <v>288</v>
      </c>
      <c r="F29" s="49">
        <v>32</v>
      </c>
    </row>
    <row r="30" spans="1:6">
      <c r="A30" s="50">
        <v>5587</v>
      </c>
      <c r="B30" s="51" t="s">
        <v>289</v>
      </c>
      <c r="C30" s="49" t="s">
        <v>290</v>
      </c>
      <c r="D30" s="52" t="s">
        <v>236</v>
      </c>
      <c r="E30" s="51" t="s">
        <v>237</v>
      </c>
      <c r="F30" s="49">
        <v>29</v>
      </c>
    </row>
    <row r="31" spans="1:6">
      <c r="A31" s="50">
        <v>4704</v>
      </c>
      <c r="B31" s="51" t="s">
        <v>289</v>
      </c>
      <c r="C31" s="49" t="s">
        <v>291</v>
      </c>
      <c r="D31" s="52" t="s">
        <v>236</v>
      </c>
      <c r="E31" s="51" t="s">
        <v>237</v>
      </c>
      <c r="F31" s="49">
        <v>40</v>
      </c>
    </row>
    <row r="32" spans="1:6">
      <c r="A32" s="50">
        <v>4175</v>
      </c>
      <c r="B32" s="51" t="s">
        <v>292</v>
      </c>
      <c r="C32" s="49" t="s">
        <v>293</v>
      </c>
      <c r="D32" s="52" t="s">
        <v>240</v>
      </c>
      <c r="E32" s="51" t="s">
        <v>242</v>
      </c>
      <c r="F32" s="49">
        <v>49</v>
      </c>
    </row>
    <row r="33" spans="1:6">
      <c r="A33" s="50">
        <v>4529</v>
      </c>
      <c r="B33" s="51" t="s">
        <v>294</v>
      </c>
      <c r="C33" s="49" t="s">
        <v>295</v>
      </c>
      <c r="D33" s="52" t="s">
        <v>240</v>
      </c>
      <c r="E33" s="51" t="s">
        <v>249</v>
      </c>
      <c r="F33" s="49">
        <v>59</v>
      </c>
    </row>
    <row r="34" spans="1:6">
      <c r="A34" s="50">
        <v>5127</v>
      </c>
      <c r="B34" s="51" t="s">
        <v>296</v>
      </c>
      <c r="C34" s="49" t="s">
        <v>297</v>
      </c>
      <c r="D34" s="52" t="s">
        <v>240</v>
      </c>
      <c r="E34" s="51" t="s">
        <v>298</v>
      </c>
      <c r="F34" s="49">
        <v>24</v>
      </c>
    </row>
    <row r="35" spans="1:6">
      <c r="A35" s="50">
        <v>5130</v>
      </c>
      <c r="B35" s="51" t="s">
        <v>299</v>
      </c>
      <c r="C35" s="49" t="s">
        <v>300</v>
      </c>
      <c r="D35" s="52" t="s">
        <v>240</v>
      </c>
      <c r="E35" s="51" t="s">
        <v>298</v>
      </c>
      <c r="F35" s="49">
        <v>59</v>
      </c>
    </row>
    <row r="36" spans="1:6">
      <c r="A36" s="50">
        <v>4659</v>
      </c>
      <c r="B36" s="51" t="s">
        <v>301</v>
      </c>
      <c r="C36" s="49" t="s">
        <v>302</v>
      </c>
      <c r="D36" s="52" t="s">
        <v>236</v>
      </c>
      <c r="E36" s="51" t="s">
        <v>275</v>
      </c>
      <c r="F36" s="49">
        <v>63</v>
      </c>
    </row>
    <row r="37" spans="1:6">
      <c r="A37" s="50">
        <v>4714</v>
      </c>
      <c r="B37" s="51" t="s">
        <v>301</v>
      </c>
      <c r="C37" s="49" t="s">
        <v>154</v>
      </c>
      <c r="D37" s="52" t="s">
        <v>240</v>
      </c>
      <c r="E37" s="51" t="s">
        <v>275</v>
      </c>
      <c r="F37" s="49">
        <v>41</v>
      </c>
    </row>
    <row r="38" spans="1:6">
      <c r="A38" s="50">
        <v>4808</v>
      </c>
      <c r="B38" s="51" t="s">
        <v>303</v>
      </c>
      <c r="C38" s="49" t="s">
        <v>235</v>
      </c>
      <c r="D38" s="52" t="s">
        <v>236</v>
      </c>
      <c r="E38" s="51" t="s">
        <v>242</v>
      </c>
      <c r="F38" s="49">
        <v>64</v>
      </c>
    </row>
    <row r="39" spans="1:6">
      <c r="A39" s="50">
        <v>4995</v>
      </c>
      <c r="B39" s="51" t="s">
        <v>251</v>
      </c>
      <c r="C39" s="49" t="s">
        <v>304</v>
      </c>
      <c r="D39" s="52" t="s">
        <v>236</v>
      </c>
      <c r="E39" s="51" t="s">
        <v>249</v>
      </c>
      <c r="F39" s="49">
        <v>43</v>
      </c>
    </row>
    <row r="40" spans="1:6">
      <c r="A40" s="50">
        <v>5393</v>
      </c>
      <c r="B40" s="51" t="s">
        <v>305</v>
      </c>
      <c r="C40" s="49" t="s">
        <v>306</v>
      </c>
      <c r="D40" s="52" t="s">
        <v>236</v>
      </c>
      <c r="E40" s="51" t="s">
        <v>242</v>
      </c>
      <c r="F40" s="49">
        <v>27</v>
      </c>
    </row>
    <row r="41" spans="1:6">
      <c r="A41" s="50">
        <v>5459</v>
      </c>
      <c r="B41" s="51" t="s">
        <v>307</v>
      </c>
      <c r="C41" s="49" t="s">
        <v>251</v>
      </c>
      <c r="D41" s="52" t="s">
        <v>236</v>
      </c>
      <c r="E41" s="51" t="s">
        <v>308</v>
      </c>
      <c r="F41" s="49">
        <v>40</v>
      </c>
    </row>
    <row r="42" spans="1:6">
      <c r="A42" s="50">
        <v>4901</v>
      </c>
      <c r="B42" s="51" t="s">
        <v>307</v>
      </c>
      <c r="C42" s="49" t="s">
        <v>160</v>
      </c>
      <c r="D42" s="52" t="s">
        <v>240</v>
      </c>
      <c r="E42" s="51" t="s">
        <v>242</v>
      </c>
      <c r="F42" s="49">
        <v>41</v>
      </c>
    </row>
    <row r="43" spans="1:6">
      <c r="A43" s="50">
        <v>5223</v>
      </c>
      <c r="B43" s="51" t="s">
        <v>309</v>
      </c>
      <c r="C43" s="49" t="s">
        <v>310</v>
      </c>
      <c r="D43" s="52" t="s">
        <v>240</v>
      </c>
      <c r="E43" s="51" t="s">
        <v>242</v>
      </c>
      <c r="F43" s="49">
        <v>59</v>
      </c>
    </row>
    <row r="44" spans="1:6">
      <c r="A44" s="50">
        <v>5129</v>
      </c>
      <c r="B44" s="51" t="s">
        <v>309</v>
      </c>
      <c r="C44" s="49" t="s">
        <v>284</v>
      </c>
      <c r="D44" s="52" t="s">
        <v>236</v>
      </c>
      <c r="E44" s="51" t="s">
        <v>242</v>
      </c>
      <c r="F44" s="49">
        <v>27</v>
      </c>
    </row>
    <row r="45" spans="1:6">
      <c r="A45" s="50">
        <v>5224</v>
      </c>
      <c r="B45" s="51" t="s">
        <v>309</v>
      </c>
      <c r="C45" s="49" t="s">
        <v>311</v>
      </c>
      <c r="D45" s="52" t="s">
        <v>236</v>
      </c>
      <c r="E45" s="51" t="s">
        <v>242</v>
      </c>
      <c r="F45" s="49">
        <v>34</v>
      </c>
    </row>
    <row r="46" spans="1:6">
      <c r="A46" s="50">
        <v>5510</v>
      </c>
      <c r="B46" s="51" t="s">
        <v>309</v>
      </c>
      <c r="C46" s="49" t="s">
        <v>312</v>
      </c>
      <c r="D46" s="52" t="s">
        <v>236</v>
      </c>
      <c r="E46" s="51" t="s">
        <v>242</v>
      </c>
      <c r="F46" s="49">
        <v>35</v>
      </c>
    </row>
    <row r="47" spans="1:6">
      <c r="A47" s="50">
        <v>4097</v>
      </c>
      <c r="B47" s="51" t="s">
        <v>313</v>
      </c>
      <c r="C47" s="49" t="s">
        <v>314</v>
      </c>
      <c r="D47" s="52" t="s">
        <v>236</v>
      </c>
      <c r="E47" s="51" t="s">
        <v>242</v>
      </c>
      <c r="F47" s="49">
        <v>54</v>
      </c>
    </row>
    <row r="48" spans="1:6">
      <c r="A48" s="50">
        <v>5093</v>
      </c>
      <c r="B48" s="51" t="s">
        <v>315</v>
      </c>
      <c r="C48" s="49" t="s">
        <v>316</v>
      </c>
      <c r="D48" s="52" t="s">
        <v>236</v>
      </c>
      <c r="E48" s="51" t="s">
        <v>242</v>
      </c>
      <c r="F48" s="49">
        <v>55</v>
      </c>
    </row>
    <row r="49" spans="1:6">
      <c r="A49" s="50">
        <v>5642</v>
      </c>
      <c r="B49" s="51" t="s">
        <v>317</v>
      </c>
      <c r="C49" s="49" t="s">
        <v>318</v>
      </c>
      <c r="D49" s="52" t="s">
        <v>236</v>
      </c>
      <c r="E49" s="51" t="s">
        <v>242</v>
      </c>
      <c r="F49" s="49">
        <v>48</v>
      </c>
    </row>
    <row r="50" spans="1:6">
      <c r="A50" s="50">
        <v>4599</v>
      </c>
      <c r="B50" s="51" t="s">
        <v>319</v>
      </c>
      <c r="C50" s="49" t="s">
        <v>320</v>
      </c>
      <c r="D50" s="52" t="s">
        <v>240</v>
      </c>
      <c r="E50" s="51" t="s">
        <v>249</v>
      </c>
      <c r="F50" s="49">
        <v>29</v>
      </c>
    </row>
    <row r="51" spans="1:6">
      <c r="A51" s="50">
        <v>5325</v>
      </c>
      <c r="B51" s="51" t="s">
        <v>321</v>
      </c>
      <c r="C51" s="49" t="s">
        <v>322</v>
      </c>
      <c r="D51" s="52" t="s">
        <v>240</v>
      </c>
      <c r="E51" s="51" t="s">
        <v>245</v>
      </c>
      <c r="F51" s="49">
        <v>46</v>
      </c>
    </row>
    <row r="52" spans="1:6">
      <c r="A52" s="50">
        <v>4597</v>
      </c>
      <c r="B52" s="51" t="s">
        <v>323</v>
      </c>
      <c r="C52" s="49" t="s">
        <v>324</v>
      </c>
      <c r="D52" s="52" t="s">
        <v>240</v>
      </c>
      <c r="E52" s="51" t="s">
        <v>325</v>
      </c>
      <c r="F52" s="49">
        <v>45</v>
      </c>
    </row>
    <row r="53" spans="1:6">
      <c r="A53" s="50">
        <v>5430</v>
      </c>
      <c r="B53" s="51" t="s">
        <v>326</v>
      </c>
      <c r="C53" s="49" t="s">
        <v>327</v>
      </c>
      <c r="D53" s="52" t="s">
        <v>236</v>
      </c>
      <c r="E53" s="51" t="s">
        <v>242</v>
      </c>
      <c r="F53" s="49">
        <v>63</v>
      </c>
    </row>
    <row r="54" spans="1:6">
      <c r="A54" s="50">
        <v>4473</v>
      </c>
      <c r="B54" s="51" t="s">
        <v>328</v>
      </c>
      <c r="C54" s="49" t="s">
        <v>256</v>
      </c>
      <c r="D54" s="52" t="s">
        <v>240</v>
      </c>
      <c r="E54" s="51" t="s">
        <v>242</v>
      </c>
      <c r="F54" s="49">
        <v>38</v>
      </c>
    </row>
    <row r="55" spans="1:6">
      <c r="A55" s="50">
        <v>4472</v>
      </c>
      <c r="B55" s="51" t="s">
        <v>328</v>
      </c>
      <c r="C55" s="49" t="s">
        <v>329</v>
      </c>
      <c r="D55" s="52" t="s">
        <v>236</v>
      </c>
      <c r="E55" s="51" t="s">
        <v>242</v>
      </c>
      <c r="F55" s="49">
        <v>41</v>
      </c>
    </row>
    <row r="56" spans="1:6">
      <c r="A56" s="50">
        <v>4471</v>
      </c>
      <c r="B56" s="51" t="s">
        <v>328</v>
      </c>
      <c r="C56" s="49" t="s">
        <v>330</v>
      </c>
      <c r="D56" s="52" t="s">
        <v>236</v>
      </c>
      <c r="E56" s="51" t="s">
        <v>242</v>
      </c>
      <c r="F56" s="49">
        <v>29</v>
      </c>
    </row>
    <row r="57" spans="1:6">
      <c r="A57" s="50">
        <v>5516</v>
      </c>
      <c r="B57" s="51" t="s">
        <v>331</v>
      </c>
      <c r="C57" s="49" t="s">
        <v>332</v>
      </c>
      <c r="D57" s="52" t="s">
        <v>240</v>
      </c>
      <c r="E57" s="51" t="s">
        <v>242</v>
      </c>
      <c r="F57" s="49">
        <v>40</v>
      </c>
    </row>
    <row r="58" spans="1:6">
      <c r="A58" s="50">
        <v>5515</v>
      </c>
      <c r="B58" s="51" t="s">
        <v>331</v>
      </c>
      <c r="C58" s="49" t="s">
        <v>333</v>
      </c>
      <c r="D58" s="52" t="s">
        <v>236</v>
      </c>
      <c r="E58" s="51" t="s">
        <v>242</v>
      </c>
      <c r="F58" s="49">
        <v>48</v>
      </c>
    </row>
    <row r="59" spans="1:6">
      <c r="A59" s="50">
        <v>5527</v>
      </c>
      <c r="B59" s="51" t="s">
        <v>334</v>
      </c>
      <c r="C59" s="49" t="s">
        <v>320</v>
      </c>
      <c r="D59" s="52" t="s">
        <v>240</v>
      </c>
      <c r="E59" s="51" t="s">
        <v>242</v>
      </c>
      <c r="F59" s="49">
        <v>32</v>
      </c>
    </row>
    <row r="60" spans="1:6">
      <c r="A60" s="50">
        <v>5133</v>
      </c>
      <c r="B60" s="51" t="s">
        <v>335</v>
      </c>
      <c r="C60" s="49" t="s">
        <v>336</v>
      </c>
      <c r="D60" s="52" t="s">
        <v>236</v>
      </c>
      <c r="E60" s="51" t="s">
        <v>298</v>
      </c>
      <c r="F60" s="49">
        <v>27</v>
      </c>
    </row>
    <row r="61" spans="1:6">
      <c r="A61" s="50">
        <v>5530</v>
      </c>
      <c r="B61" s="51" t="s">
        <v>337</v>
      </c>
      <c r="C61" s="49" t="s">
        <v>338</v>
      </c>
      <c r="D61" s="52" t="s">
        <v>236</v>
      </c>
      <c r="E61" s="51" t="s">
        <v>249</v>
      </c>
      <c r="F61" s="49">
        <v>58</v>
      </c>
    </row>
    <row r="62" spans="1:6">
      <c r="A62" s="50">
        <v>5255</v>
      </c>
      <c r="B62" s="51" t="s">
        <v>339</v>
      </c>
      <c r="C62" s="49" t="s">
        <v>340</v>
      </c>
      <c r="D62" s="52" t="s">
        <v>236</v>
      </c>
      <c r="E62" s="51" t="s">
        <v>242</v>
      </c>
      <c r="F62" s="49">
        <v>34</v>
      </c>
    </row>
    <row r="63" spans="1:6">
      <c r="A63" s="50">
        <v>5012</v>
      </c>
      <c r="B63" s="51" t="s">
        <v>341</v>
      </c>
      <c r="C63" s="49" t="s">
        <v>258</v>
      </c>
      <c r="D63" s="52" t="s">
        <v>240</v>
      </c>
      <c r="E63" s="51" t="s">
        <v>249</v>
      </c>
      <c r="F63" s="49">
        <v>47</v>
      </c>
    </row>
    <row r="64" spans="1:6">
      <c r="A64" s="50">
        <v>4106</v>
      </c>
      <c r="B64" s="51" t="s">
        <v>342</v>
      </c>
      <c r="C64" s="49" t="s">
        <v>158</v>
      </c>
      <c r="D64" s="52" t="s">
        <v>236</v>
      </c>
      <c r="E64" s="51" t="s">
        <v>245</v>
      </c>
      <c r="F64" s="49">
        <v>23</v>
      </c>
    </row>
    <row r="65" spans="1:6">
      <c r="A65" s="50">
        <v>4108</v>
      </c>
      <c r="B65" s="51" t="s">
        <v>342</v>
      </c>
      <c r="C65" s="49" t="s">
        <v>343</v>
      </c>
      <c r="D65" s="52" t="s">
        <v>236</v>
      </c>
      <c r="E65" s="51" t="s">
        <v>245</v>
      </c>
      <c r="F65" s="49">
        <v>26</v>
      </c>
    </row>
    <row r="66" spans="1:6">
      <c r="A66" s="50">
        <v>4107</v>
      </c>
      <c r="B66" s="51" t="s">
        <v>342</v>
      </c>
      <c r="C66" s="49" t="s">
        <v>344</v>
      </c>
      <c r="D66" s="52" t="s">
        <v>240</v>
      </c>
      <c r="E66" s="51" t="s">
        <v>245</v>
      </c>
      <c r="F66" s="49">
        <v>52</v>
      </c>
    </row>
    <row r="67" spans="1:6">
      <c r="A67" s="50">
        <v>5091</v>
      </c>
      <c r="B67" s="51" t="s">
        <v>345</v>
      </c>
      <c r="C67" s="49" t="s">
        <v>274</v>
      </c>
      <c r="D67" s="52" t="s">
        <v>236</v>
      </c>
      <c r="E67" s="51" t="s">
        <v>283</v>
      </c>
      <c r="F67" s="49">
        <v>59</v>
      </c>
    </row>
    <row r="68" spans="1:6">
      <c r="A68" s="50">
        <v>5092</v>
      </c>
      <c r="B68" s="51" t="s">
        <v>345</v>
      </c>
      <c r="C68" s="49" t="s">
        <v>346</v>
      </c>
      <c r="D68" s="52" t="s">
        <v>240</v>
      </c>
      <c r="E68" s="51" t="s">
        <v>283</v>
      </c>
      <c r="F68" s="49">
        <v>56</v>
      </c>
    </row>
    <row r="69" spans="1:6">
      <c r="A69" s="50">
        <v>5335</v>
      </c>
      <c r="B69" s="51" t="s">
        <v>347</v>
      </c>
      <c r="C69" s="49" t="s">
        <v>348</v>
      </c>
      <c r="D69" s="52" t="s">
        <v>240</v>
      </c>
      <c r="E69" s="51" t="s">
        <v>245</v>
      </c>
      <c r="F69" s="49">
        <v>33</v>
      </c>
    </row>
    <row r="70" spans="1:6">
      <c r="A70" s="50">
        <v>4362</v>
      </c>
      <c r="B70" s="51" t="s">
        <v>349</v>
      </c>
      <c r="C70" s="49" t="s">
        <v>340</v>
      </c>
      <c r="D70" s="52" t="s">
        <v>236</v>
      </c>
      <c r="E70" s="51" t="s">
        <v>242</v>
      </c>
      <c r="F70" s="49">
        <v>62</v>
      </c>
    </row>
    <row r="71" spans="1:6">
      <c r="A71" s="50">
        <v>4919</v>
      </c>
      <c r="B71" s="51" t="s">
        <v>350</v>
      </c>
      <c r="C71" s="49" t="s">
        <v>351</v>
      </c>
      <c r="D71" s="52" t="s">
        <v>240</v>
      </c>
      <c r="E71" s="51" t="s">
        <v>242</v>
      </c>
      <c r="F71" s="49">
        <v>33</v>
      </c>
    </row>
    <row r="72" spans="1:6">
      <c r="A72" s="50">
        <v>4494</v>
      </c>
      <c r="B72" s="51" t="s">
        <v>350</v>
      </c>
      <c r="C72" s="49" t="s">
        <v>320</v>
      </c>
      <c r="D72" s="52" t="s">
        <v>240</v>
      </c>
      <c r="E72" s="51" t="s">
        <v>242</v>
      </c>
      <c r="F72" s="49">
        <v>24</v>
      </c>
    </row>
    <row r="73" spans="1:6">
      <c r="A73" s="50">
        <v>4409</v>
      </c>
      <c r="B73" s="51" t="s">
        <v>352</v>
      </c>
      <c r="C73" s="49" t="s">
        <v>172</v>
      </c>
      <c r="D73" s="52" t="s">
        <v>236</v>
      </c>
      <c r="E73" s="51" t="s">
        <v>249</v>
      </c>
      <c r="F73" s="49">
        <v>27</v>
      </c>
    </row>
    <row r="74" spans="1:6">
      <c r="A74" s="50">
        <v>4566</v>
      </c>
      <c r="B74" s="51" t="s">
        <v>353</v>
      </c>
      <c r="C74" s="49" t="s">
        <v>150</v>
      </c>
      <c r="D74" s="52" t="s">
        <v>240</v>
      </c>
      <c r="E74" s="51" t="s">
        <v>242</v>
      </c>
      <c r="F74" s="49">
        <v>55</v>
      </c>
    </row>
    <row r="75" spans="1:6">
      <c r="A75" s="50">
        <v>5292</v>
      </c>
      <c r="B75" s="51" t="s">
        <v>354</v>
      </c>
      <c r="C75" s="49" t="s">
        <v>355</v>
      </c>
      <c r="D75" s="52" t="s">
        <v>236</v>
      </c>
      <c r="E75" s="51" t="s">
        <v>242</v>
      </c>
      <c r="F75" s="49">
        <v>37</v>
      </c>
    </row>
    <row r="76" spans="1:6">
      <c r="A76" s="50">
        <v>5290</v>
      </c>
      <c r="B76" s="51" t="s">
        <v>354</v>
      </c>
      <c r="C76" s="49" t="s">
        <v>356</v>
      </c>
      <c r="D76" s="52" t="s">
        <v>236</v>
      </c>
      <c r="E76" s="51" t="s">
        <v>242</v>
      </c>
      <c r="F76" s="49">
        <v>42</v>
      </c>
    </row>
    <row r="77" spans="1:6">
      <c r="A77" s="50">
        <v>5293</v>
      </c>
      <c r="B77" s="51" t="s">
        <v>354</v>
      </c>
      <c r="C77" s="49" t="s">
        <v>357</v>
      </c>
      <c r="D77" s="52" t="s">
        <v>236</v>
      </c>
      <c r="E77" s="51" t="s">
        <v>242</v>
      </c>
      <c r="F77" s="49">
        <v>37</v>
      </c>
    </row>
    <row r="78" spans="1:6">
      <c r="A78" s="50">
        <v>5291</v>
      </c>
      <c r="B78" s="51" t="s">
        <v>354</v>
      </c>
      <c r="C78" s="49" t="s">
        <v>358</v>
      </c>
      <c r="D78" s="52" t="s">
        <v>240</v>
      </c>
      <c r="E78" s="51" t="s">
        <v>242</v>
      </c>
      <c r="F78" s="49">
        <v>31</v>
      </c>
    </row>
    <row r="79" spans="1:6">
      <c r="A79" s="50">
        <v>4382</v>
      </c>
      <c r="B79" s="51" t="s">
        <v>359</v>
      </c>
      <c r="C79" s="49" t="s">
        <v>360</v>
      </c>
      <c r="D79" s="52" t="s">
        <v>240</v>
      </c>
      <c r="E79" s="51" t="s">
        <v>245</v>
      </c>
      <c r="F79" s="49">
        <v>59</v>
      </c>
    </row>
    <row r="80" spans="1:6">
      <c r="A80" s="50">
        <v>4079</v>
      </c>
      <c r="B80" s="51" t="s">
        <v>361</v>
      </c>
      <c r="C80" s="49" t="s">
        <v>362</v>
      </c>
      <c r="D80" s="52" t="s">
        <v>240</v>
      </c>
      <c r="E80" s="51" t="s">
        <v>245</v>
      </c>
      <c r="F80" s="49">
        <v>51</v>
      </c>
    </row>
    <row r="81" spans="1:6">
      <c r="A81" s="50">
        <v>5330</v>
      </c>
      <c r="B81" s="51" t="s">
        <v>361</v>
      </c>
      <c r="C81" s="49" t="s">
        <v>363</v>
      </c>
      <c r="D81" s="52" t="s">
        <v>236</v>
      </c>
      <c r="E81" s="51" t="s">
        <v>283</v>
      </c>
      <c r="F81" s="49">
        <v>46</v>
      </c>
    </row>
    <row r="82" spans="1:6">
      <c r="A82" s="50">
        <v>5395</v>
      </c>
      <c r="B82" s="51" t="s">
        <v>364</v>
      </c>
      <c r="C82" s="49" t="s">
        <v>365</v>
      </c>
      <c r="D82" s="52" t="s">
        <v>240</v>
      </c>
      <c r="E82" s="51" t="s">
        <v>249</v>
      </c>
      <c r="F82" s="49">
        <v>26</v>
      </c>
    </row>
    <row r="83" spans="1:6">
      <c r="A83" s="50">
        <v>5051</v>
      </c>
      <c r="B83" s="51" t="s">
        <v>366</v>
      </c>
      <c r="C83" s="49" t="s">
        <v>367</v>
      </c>
      <c r="D83" s="52" t="s">
        <v>240</v>
      </c>
      <c r="E83" s="51" t="s">
        <v>263</v>
      </c>
      <c r="F83" s="49">
        <v>54</v>
      </c>
    </row>
    <row r="84" spans="1:6">
      <c r="A84" s="50">
        <v>5298</v>
      </c>
      <c r="B84" s="51" t="s">
        <v>368</v>
      </c>
      <c r="C84" s="49" t="s">
        <v>369</v>
      </c>
      <c r="D84" s="52" t="s">
        <v>240</v>
      </c>
      <c r="E84" s="51" t="s">
        <v>298</v>
      </c>
      <c r="F84" s="49">
        <v>64</v>
      </c>
    </row>
    <row r="85" spans="1:6">
      <c r="A85" s="50">
        <v>4486</v>
      </c>
      <c r="B85" s="51" t="s">
        <v>370</v>
      </c>
      <c r="C85" s="49" t="s">
        <v>371</v>
      </c>
      <c r="D85" s="52" t="s">
        <v>236</v>
      </c>
      <c r="E85" s="51" t="s">
        <v>245</v>
      </c>
      <c r="F85" s="49">
        <v>32</v>
      </c>
    </row>
    <row r="86" spans="1:6">
      <c r="A86" s="50">
        <v>4487</v>
      </c>
      <c r="B86" s="51" t="s">
        <v>370</v>
      </c>
      <c r="C86" s="49" t="s">
        <v>372</v>
      </c>
      <c r="D86" s="52" t="s">
        <v>236</v>
      </c>
      <c r="E86" s="51" t="s">
        <v>245</v>
      </c>
      <c r="F86" s="49">
        <v>24</v>
      </c>
    </row>
    <row r="87" spans="1:6">
      <c r="A87" s="50">
        <v>5067</v>
      </c>
      <c r="B87" s="51" t="s">
        <v>373</v>
      </c>
      <c r="C87" s="49" t="s">
        <v>374</v>
      </c>
      <c r="D87" s="52" t="s">
        <v>240</v>
      </c>
      <c r="E87" s="51" t="s">
        <v>298</v>
      </c>
      <c r="F87" s="49">
        <v>37</v>
      </c>
    </row>
    <row r="88" spans="1:6">
      <c r="A88" s="50">
        <v>5131</v>
      </c>
      <c r="B88" s="51" t="s">
        <v>375</v>
      </c>
      <c r="C88" s="49" t="s">
        <v>376</v>
      </c>
      <c r="D88" s="52" t="s">
        <v>236</v>
      </c>
      <c r="E88" s="51" t="s">
        <v>298</v>
      </c>
      <c r="F88" s="49">
        <v>36</v>
      </c>
    </row>
    <row r="89" spans="1:6">
      <c r="A89" s="50">
        <v>5457</v>
      </c>
      <c r="B89" s="51" t="s">
        <v>377</v>
      </c>
      <c r="C89" s="49" t="s">
        <v>317</v>
      </c>
      <c r="D89" s="52" t="s">
        <v>236</v>
      </c>
      <c r="E89" s="51" t="s">
        <v>249</v>
      </c>
      <c r="F89" s="49">
        <v>52</v>
      </c>
    </row>
    <row r="90" spans="1:6">
      <c r="A90" s="50">
        <v>4017</v>
      </c>
      <c r="B90" s="51" t="s">
        <v>378</v>
      </c>
      <c r="C90" s="49" t="s">
        <v>379</v>
      </c>
      <c r="D90" s="52" t="s">
        <v>236</v>
      </c>
      <c r="E90" s="51" t="s">
        <v>325</v>
      </c>
      <c r="F90" s="49">
        <v>38</v>
      </c>
    </row>
    <row r="91" spans="1:6">
      <c r="A91" s="50">
        <v>5098</v>
      </c>
      <c r="B91" s="51" t="s">
        <v>380</v>
      </c>
      <c r="C91" s="49" t="s">
        <v>256</v>
      </c>
      <c r="D91" s="52" t="s">
        <v>240</v>
      </c>
      <c r="E91" s="51" t="s">
        <v>245</v>
      </c>
      <c r="F91" s="49">
        <v>35</v>
      </c>
    </row>
    <row r="92" spans="1:6">
      <c r="A92" s="50">
        <v>5314</v>
      </c>
      <c r="B92" s="51" t="s">
        <v>380</v>
      </c>
      <c r="C92" s="49" t="s">
        <v>381</v>
      </c>
      <c r="D92" s="52" t="s">
        <v>240</v>
      </c>
      <c r="E92" s="51" t="s">
        <v>242</v>
      </c>
      <c r="F92" s="49">
        <v>26</v>
      </c>
    </row>
    <row r="93" spans="1:6">
      <c r="A93" s="50">
        <v>5111</v>
      </c>
      <c r="B93" s="51" t="s">
        <v>382</v>
      </c>
      <c r="C93" s="49" t="s">
        <v>383</v>
      </c>
      <c r="D93" s="52" t="s">
        <v>236</v>
      </c>
      <c r="E93" s="51" t="s">
        <v>249</v>
      </c>
      <c r="F93" s="49">
        <v>37</v>
      </c>
    </row>
    <row r="94" spans="1:6">
      <c r="A94" s="50">
        <v>5109</v>
      </c>
      <c r="B94" s="51" t="s">
        <v>382</v>
      </c>
      <c r="C94" s="49" t="s">
        <v>384</v>
      </c>
      <c r="D94" s="52" t="s">
        <v>236</v>
      </c>
      <c r="E94" s="51" t="s">
        <v>249</v>
      </c>
      <c r="F94" s="49">
        <v>37</v>
      </c>
    </row>
    <row r="95" spans="1:6">
      <c r="A95" s="50">
        <v>5110</v>
      </c>
      <c r="B95" s="51" t="s">
        <v>382</v>
      </c>
      <c r="C95" s="49" t="s">
        <v>235</v>
      </c>
      <c r="D95" s="52" t="s">
        <v>236</v>
      </c>
      <c r="E95" s="51" t="s">
        <v>249</v>
      </c>
      <c r="F95" s="49">
        <v>35</v>
      </c>
    </row>
    <row r="96" spans="1:6">
      <c r="A96" s="50">
        <v>5446</v>
      </c>
      <c r="B96" s="51" t="s">
        <v>385</v>
      </c>
      <c r="C96" s="49" t="s">
        <v>386</v>
      </c>
      <c r="D96" s="52" t="s">
        <v>240</v>
      </c>
      <c r="E96" s="51" t="s">
        <v>242</v>
      </c>
      <c r="F96" s="49">
        <v>25</v>
      </c>
    </row>
    <row r="97" spans="1:6">
      <c r="A97" s="50">
        <v>4984</v>
      </c>
      <c r="B97" s="51" t="s">
        <v>385</v>
      </c>
      <c r="C97" s="49" t="s">
        <v>387</v>
      </c>
      <c r="D97" s="52" t="s">
        <v>240</v>
      </c>
      <c r="E97" s="51" t="s">
        <v>242</v>
      </c>
      <c r="F97" s="49">
        <v>42</v>
      </c>
    </row>
    <row r="98" spans="1:6">
      <c r="A98" s="50">
        <v>4988</v>
      </c>
      <c r="B98" s="51" t="s">
        <v>385</v>
      </c>
      <c r="C98" s="49" t="s">
        <v>388</v>
      </c>
      <c r="D98" s="52" t="s">
        <v>236</v>
      </c>
      <c r="E98" s="51" t="s">
        <v>242</v>
      </c>
      <c r="F98" s="49">
        <v>42</v>
      </c>
    </row>
    <row r="99" spans="1:6">
      <c r="A99" s="50">
        <v>5447</v>
      </c>
      <c r="B99" s="51" t="s">
        <v>385</v>
      </c>
      <c r="C99" s="49" t="s">
        <v>389</v>
      </c>
      <c r="D99" s="52" t="s">
        <v>236</v>
      </c>
      <c r="E99" s="51" t="s">
        <v>242</v>
      </c>
      <c r="F99" s="49">
        <v>34</v>
      </c>
    </row>
    <row r="100" spans="1:6">
      <c r="A100" s="50">
        <v>5138</v>
      </c>
      <c r="B100" s="51" t="s">
        <v>390</v>
      </c>
      <c r="C100" s="49" t="s">
        <v>391</v>
      </c>
      <c r="D100" s="52" t="s">
        <v>240</v>
      </c>
      <c r="E100" s="51" t="s">
        <v>249</v>
      </c>
      <c r="F100" s="49">
        <v>61</v>
      </c>
    </row>
    <row r="101" spans="1:6">
      <c r="A101" s="50">
        <v>5638</v>
      </c>
      <c r="B101" s="51" t="s">
        <v>390</v>
      </c>
      <c r="C101" s="49" t="s">
        <v>392</v>
      </c>
      <c r="D101" s="52" t="s">
        <v>236</v>
      </c>
      <c r="E101" s="51" t="s">
        <v>263</v>
      </c>
      <c r="F101" s="49">
        <v>50</v>
      </c>
    </row>
    <row r="102" spans="1:6">
      <c r="A102" s="50">
        <v>5364</v>
      </c>
      <c r="B102" s="51" t="s">
        <v>390</v>
      </c>
      <c r="C102" s="49" t="s">
        <v>393</v>
      </c>
      <c r="D102" s="52" t="s">
        <v>240</v>
      </c>
      <c r="E102" s="51" t="s">
        <v>263</v>
      </c>
      <c r="F102" s="49">
        <v>50</v>
      </c>
    </row>
    <row r="103" spans="1:6">
      <c r="A103" s="50">
        <v>4503</v>
      </c>
      <c r="B103" s="51" t="s">
        <v>394</v>
      </c>
      <c r="C103" s="49" t="s">
        <v>395</v>
      </c>
      <c r="D103" s="52" t="s">
        <v>240</v>
      </c>
      <c r="E103" s="51" t="s">
        <v>325</v>
      </c>
      <c r="F103" s="49">
        <v>56</v>
      </c>
    </row>
    <row r="104" spans="1:6">
      <c r="A104" s="50">
        <v>4504</v>
      </c>
      <c r="B104" s="51" t="s">
        <v>394</v>
      </c>
      <c r="C104" s="49" t="s">
        <v>396</v>
      </c>
      <c r="D104" s="52" t="s">
        <v>240</v>
      </c>
      <c r="E104" s="51" t="s">
        <v>325</v>
      </c>
      <c r="F104" s="49">
        <v>31</v>
      </c>
    </row>
    <row r="105" spans="1:6">
      <c r="A105" s="50">
        <v>4505</v>
      </c>
      <c r="B105" s="51" t="s">
        <v>397</v>
      </c>
      <c r="C105" s="49" t="s">
        <v>398</v>
      </c>
      <c r="D105" s="52" t="s">
        <v>236</v>
      </c>
      <c r="E105" s="51" t="s">
        <v>325</v>
      </c>
      <c r="F105" s="49">
        <v>48</v>
      </c>
    </row>
    <row r="106" spans="1:6">
      <c r="A106" s="50">
        <v>4543</v>
      </c>
      <c r="B106" s="51" t="s">
        <v>399</v>
      </c>
      <c r="C106" s="49" t="s">
        <v>400</v>
      </c>
      <c r="D106" s="52" t="s">
        <v>240</v>
      </c>
      <c r="E106" s="51" t="s">
        <v>249</v>
      </c>
      <c r="F106" s="49">
        <v>29</v>
      </c>
    </row>
    <row r="107" spans="1:6">
      <c r="A107" s="50">
        <v>4337</v>
      </c>
      <c r="B107" s="51" t="s">
        <v>401</v>
      </c>
      <c r="C107" s="49" t="s">
        <v>402</v>
      </c>
      <c r="D107" s="52" t="s">
        <v>240</v>
      </c>
      <c r="E107" s="51" t="s">
        <v>325</v>
      </c>
      <c r="F107" s="49">
        <v>38</v>
      </c>
    </row>
    <row r="108" spans="1:6">
      <c r="A108" s="50">
        <v>4336</v>
      </c>
      <c r="B108" s="51" t="s">
        <v>401</v>
      </c>
      <c r="C108" s="49" t="s">
        <v>403</v>
      </c>
      <c r="D108" s="52" t="s">
        <v>240</v>
      </c>
      <c r="E108" s="51" t="s">
        <v>325</v>
      </c>
      <c r="F108" s="49">
        <v>57</v>
      </c>
    </row>
    <row r="109" spans="1:6">
      <c r="A109" s="50">
        <v>5208</v>
      </c>
      <c r="B109" s="51" t="s">
        <v>404</v>
      </c>
      <c r="C109" s="49" t="s">
        <v>405</v>
      </c>
      <c r="D109" s="52" t="s">
        <v>236</v>
      </c>
      <c r="E109" s="51" t="s">
        <v>245</v>
      </c>
      <c r="F109" s="49">
        <v>61</v>
      </c>
    </row>
    <row r="110" spans="1:6">
      <c r="A110" s="50">
        <v>4385</v>
      </c>
      <c r="B110" s="51" t="s">
        <v>406</v>
      </c>
      <c r="C110" s="49" t="s">
        <v>407</v>
      </c>
      <c r="D110" s="52" t="s">
        <v>240</v>
      </c>
      <c r="E110" s="51" t="s">
        <v>249</v>
      </c>
      <c r="F110" s="49">
        <v>47</v>
      </c>
    </row>
    <row r="111" spans="1:6">
      <c r="A111" s="50">
        <v>4925</v>
      </c>
      <c r="B111" s="51" t="s">
        <v>408</v>
      </c>
      <c r="C111" s="49" t="s">
        <v>409</v>
      </c>
      <c r="D111" s="52" t="s">
        <v>236</v>
      </c>
      <c r="E111" s="51" t="s">
        <v>249</v>
      </c>
      <c r="F111" s="49">
        <v>51</v>
      </c>
    </row>
    <row r="112" spans="1:6">
      <c r="A112" s="50">
        <v>4998</v>
      </c>
      <c r="B112" s="51" t="s">
        <v>410</v>
      </c>
      <c r="C112" s="49" t="s">
        <v>411</v>
      </c>
      <c r="D112" s="52" t="s">
        <v>240</v>
      </c>
      <c r="E112" s="51" t="s">
        <v>298</v>
      </c>
      <c r="F112" s="49">
        <v>37</v>
      </c>
    </row>
    <row r="113" spans="1:6">
      <c r="A113" s="50">
        <v>4335</v>
      </c>
      <c r="B113" s="51" t="s">
        <v>412</v>
      </c>
      <c r="C113" s="49" t="s">
        <v>413</v>
      </c>
      <c r="D113" s="52" t="s">
        <v>240</v>
      </c>
      <c r="E113" s="51" t="s">
        <v>325</v>
      </c>
      <c r="F113" s="49">
        <v>57</v>
      </c>
    </row>
    <row r="114" spans="1:6">
      <c r="A114" s="50">
        <v>5523</v>
      </c>
      <c r="B114" s="51" t="s">
        <v>414</v>
      </c>
      <c r="C114" s="49" t="s">
        <v>415</v>
      </c>
      <c r="D114" s="52" t="s">
        <v>240</v>
      </c>
      <c r="E114" s="51" t="s">
        <v>325</v>
      </c>
      <c r="F114" s="49">
        <v>60</v>
      </c>
    </row>
    <row r="115" spans="1:6">
      <c r="A115" s="50">
        <v>5524</v>
      </c>
      <c r="B115" s="51" t="s">
        <v>416</v>
      </c>
      <c r="C115" s="49" t="s">
        <v>417</v>
      </c>
      <c r="D115" s="52" t="s">
        <v>240</v>
      </c>
      <c r="E115" s="51" t="s">
        <v>298</v>
      </c>
      <c r="F115" s="49">
        <v>26</v>
      </c>
    </row>
    <row r="116" spans="1:6">
      <c r="A116" s="50">
        <v>5327</v>
      </c>
      <c r="B116" s="51" t="s">
        <v>418</v>
      </c>
      <c r="C116" s="49" t="s">
        <v>419</v>
      </c>
      <c r="D116" s="52" t="s">
        <v>240</v>
      </c>
      <c r="E116" s="51" t="s">
        <v>242</v>
      </c>
      <c r="F116" s="49">
        <v>51</v>
      </c>
    </row>
    <row r="117" spans="1:6">
      <c r="A117" s="50">
        <v>4319</v>
      </c>
      <c r="B117" s="51" t="s">
        <v>420</v>
      </c>
      <c r="C117" s="49" t="s">
        <v>421</v>
      </c>
      <c r="D117" s="52" t="s">
        <v>240</v>
      </c>
      <c r="E117" s="51" t="s">
        <v>249</v>
      </c>
      <c r="F117" s="49">
        <v>40</v>
      </c>
    </row>
    <row r="118" spans="1:6">
      <c r="A118" s="50">
        <v>4222</v>
      </c>
      <c r="B118" s="51" t="s">
        <v>422</v>
      </c>
      <c r="C118" s="49" t="s">
        <v>423</v>
      </c>
      <c r="D118" s="52" t="s">
        <v>240</v>
      </c>
      <c r="E118" s="51" t="s">
        <v>249</v>
      </c>
      <c r="F118" s="49">
        <v>53</v>
      </c>
    </row>
    <row r="119" spans="1:6">
      <c r="A119" s="50">
        <v>5128</v>
      </c>
      <c r="B119" s="51" t="s">
        <v>424</v>
      </c>
      <c r="C119" s="49" t="s">
        <v>425</v>
      </c>
      <c r="D119" s="52" t="s">
        <v>240</v>
      </c>
      <c r="E119" s="51" t="s">
        <v>298</v>
      </c>
      <c r="F119" s="49">
        <v>54</v>
      </c>
    </row>
    <row r="120" spans="1:6">
      <c r="A120" s="50">
        <v>4703</v>
      </c>
      <c r="B120" s="51" t="s">
        <v>426</v>
      </c>
      <c r="C120" s="49" t="s">
        <v>170</v>
      </c>
      <c r="D120" s="52" t="s">
        <v>236</v>
      </c>
      <c r="E120" s="51" t="s">
        <v>249</v>
      </c>
      <c r="F120" s="49">
        <v>25</v>
      </c>
    </row>
    <row r="121" spans="1:6">
      <c r="A121" s="50">
        <v>5075</v>
      </c>
      <c r="B121" s="51" t="s">
        <v>427</v>
      </c>
      <c r="C121" s="49" t="s">
        <v>428</v>
      </c>
      <c r="D121" s="52" t="s">
        <v>236</v>
      </c>
      <c r="E121" s="51" t="s">
        <v>298</v>
      </c>
      <c r="F121" s="49">
        <v>36</v>
      </c>
    </row>
    <row r="122" spans="1:6">
      <c r="A122" s="50">
        <v>4656</v>
      </c>
      <c r="B122" s="51" t="s">
        <v>429</v>
      </c>
      <c r="C122" s="49" t="s">
        <v>430</v>
      </c>
      <c r="D122" s="52" t="s">
        <v>236</v>
      </c>
      <c r="E122" s="51" t="s">
        <v>242</v>
      </c>
      <c r="F122" s="49">
        <v>32</v>
      </c>
    </row>
    <row r="123" spans="1:6">
      <c r="A123" s="50">
        <v>5414</v>
      </c>
      <c r="B123" s="51" t="s">
        <v>431</v>
      </c>
      <c r="C123" s="49" t="s">
        <v>432</v>
      </c>
      <c r="D123" s="52" t="s">
        <v>236</v>
      </c>
      <c r="E123" s="51" t="s">
        <v>433</v>
      </c>
      <c r="F123" s="49">
        <v>48</v>
      </c>
    </row>
    <row r="124" spans="1:6">
      <c r="A124" s="50">
        <v>5053</v>
      </c>
      <c r="B124" s="51" t="s">
        <v>434</v>
      </c>
      <c r="C124" s="49" t="s">
        <v>435</v>
      </c>
      <c r="D124" s="52" t="s">
        <v>236</v>
      </c>
      <c r="E124" s="51" t="s">
        <v>263</v>
      </c>
      <c r="F124" s="49">
        <v>56</v>
      </c>
    </row>
    <row r="125" spans="1:6">
      <c r="A125" s="50">
        <v>4045</v>
      </c>
      <c r="B125" s="51" t="s">
        <v>436</v>
      </c>
      <c r="C125" s="49" t="s">
        <v>1</v>
      </c>
      <c r="D125" s="52" t="s">
        <v>236</v>
      </c>
      <c r="E125" s="51" t="s">
        <v>242</v>
      </c>
      <c r="F125" s="49">
        <v>39</v>
      </c>
    </row>
    <row r="126" spans="1:6">
      <c r="A126" s="50">
        <v>4775</v>
      </c>
      <c r="B126" s="51" t="s">
        <v>437</v>
      </c>
      <c r="C126" s="49" t="s">
        <v>438</v>
      </c>
      <c r="D126" s="52" t="s">
        <v>240</v>
      </c>
      <c r="E126" s="51" t="s">
        <v>249</v>
      </c>
      <c r="F126" s="49">
        <v>56</v>
      </c>
    </row>
    <row r="127" spans="1:6">
      <c r="A127" s="50">
        <v>4022</v>
      </c>
      <c r="B127" s="51" t="s">
        <v>439</v>
      </c>
      <c r="C127" s="49" t="s">
        <v>371</v>
      </c>
      <c r="D127" s="52" t="s">
        <v>236</v>
      </c>
      <c r="E127" s="51" t="s">
        <v>308</v>
      </c>
      <c r="F127" s="49">
        <v>63</v>
      </c>
    </row>
    <row r="128" spans="1:6">
      <c r="A128" s="50">
        <v>4136</v>
      </c>
      <c r="B128" s="51" t="s">
        <v>440</v>
      </c>
      <c r="C128" s="49" t="s">
        <v>441</v>
      </c>
      <c r="D128" s="52" t="s">
        <v>236</v>
      </c>
      <c r="E128" s="51" t="s">
        <v>242</v>
      </c>
      <c r="F128" s="49">
        <v>35</v>
      </c>
    </row>
    <row r="129" spans="1:6">
      <c r="A129" s="50">
        <v>4777</v>
      </c>
      <c r="B129" s="51" t="s">
        <v>442</v>
      </c>
      <c r="C129" s="49" t="s">
        <v>443</v>
      </c>
      <c r="D129" s="52" t="s">
        <v>240</v>
      </c>
      <c r="E129" s="51" t="s">
        <v>249</v>
      </c>
      <c r="F129" s="49">
        <v>48</v>
      </c>
    </row>
    <row r="130" spans="1:6">
      <c r="A130" s="50">
        <v>4518</v>
      </c>
      <c r="B130" s="51" t="s">
        <v>444</v>
      </c>
      <c r="C130" s="49" t="s">
        <v>445</v>
      </c>
      <c r="D130" s="52" t="s">
        <v>240</v>
      </c>
      <c r="E130" s="51" t="s">
        <v>242</v>
      </c>
      <c r="F130" s="49">
        <v>45</v>
      </c>
    </row>
    <row r="131" spans="1:6">
      <c r="A131" s="50">
        <v>4139</v>
      </c>
      <c r="B131" s="51" t="s">
        <v>446</v>
      </c>
      <c r="C131" s="49" t="s">
        <v>447</v>
      </c>
      <c r="D131" s="52" t="s">
        <v>236</v>
      </c>
      <c r="E131" s="51" t="s">
        <v>249</v>
      </c>
      <c r="F131" s="49">
        <v>32</v>
      </c>
    </row>
    <row r="132" spans="1:6">
      <c r="A132" s="50">
        <v>5301</v>
      </c>
      <c r="B132" s="51" t="s">
        <v>448</v>
      </c>
      <c r="C132" s="49" t="s">
        <v>449</v>
      </c>
      <c r="D132" s="52" t="s">
        <v>236</v>
      </c>
      <c r="E132" s="51" t="s">
        <v>242</v>
      </c>
      <c r="F132" s="49">
        <v>44</v>
      </c>
    </row>
    <row r="133" spans="1:6">
      <c r="A133" s="50">
        <v>5558</v>
      </c>
      <c r="B133" s="51" t="s">
        <v>450</v>
      </c>
      <c r="C133" s="49" t="s">
        <v>451</v>
      </c>
      <c r="D133" s="52" t="s">
        <v>236</v>
      </c>
      <c r="E133" s="51" t="s">
        <v>242</v>
      </c>
      <c r="F133" s="49">
        <v>51</v>
      </c>
    </row>
    <row r="134" spans="1:6">
      <c r="A134" s="50">
        <v>4201</v>
      </c>
      <c r="B134" s="51" t="s">
        <v>452</v>
      </c>
      <c r="C134" s="49" t="s">
        <v>453</v>
      </c>
      <c r="D134" s="52" t="s">
        <v>236</v>
      </c>
      <c r="E134" s="51" t="s">
        <v>249</v>
      </c>
      <c r="F134" s="49">
        <v>43</v>
      </c>
    </row>
    <row r="135" spans="1:6">
      <c r="A135" s="50">
        <v>4465</v>
      </c>
      <c r="B135" s="51" t="s">
        <v>454</v>
      </c>
      <c r="C135" s="49" t="s">
        <v>455</v>
      </c>
      <c r="D135" s="52" t="s">
        <v>240</v>
      </c>
      <c r="E135" s="51" t="s">
        <v>308</v>
      </c>
      <c r="F135" s="49">
        <v>39</v>
      </c>
    </row>
    <row r="136" spans="1:6">
      <c r="A136" s="50">
        <v>4296</v>
      </c>
      <c r="B136" s="51" t="s">
        <v>456</v>
      </c>
      <c r="C136" s="49" t="s">
        <v>457</v>
      </c>
      <c r="D136" s="52" t="s">
        <v>236</v>
      </c>
      <c r="E136" s="51" t="s">
        <v>249</v>
      </c>
      <c r="F136" s="49">
        <v>32</v>
      </c>
    </row>
    <row r="137" spans="1:6">
      <c r="A137" s="50">
        <v>4398</v>
      </c>
      <c r="B137" s="51" t="s">
        <v>458</v>
      </c>
      <c r="C137" s="49" t="s">
        <v>459</v>
      </c>
      <c r="D137" s="52" t="s">
        <v>236</v>
      </c>
      <c r="E137" s="51" t="s">
        <v>242</v>
      </c>
      <c r="F137" s="49">
        <v>53</v>
      </c>
    </row>
    <row r="138" spans="1:6">
      <c r="A138" s="50">
        <v>4206</v>
      </c>
      <c r="B138" s="51" t="s">
        <v>460</v>
      </c>
      <c r="C138" s="49" t="s">
        <v>392</v>
      </c>
      <c r="D138" s="52" t="s">
        <v>236</v>
      </c>
      <c r="E138" s="51" t="s">
        <v>249</v>
      </c>
      <c r="F138" s="49">
        <v>48</v>
      </c>
    </row>
    <row r="139" spans="1:6">
      <c r="A139" s="50">
        <v>4644</v>
      </c>
      <c r="B139" s="51" t="s">
        <v>461</v>
      </c>
      <c r="C139" s="49" t="s">
        <v>462</v>
      </c>
      <c r="D139" s="52" t="s">
        <v>236</v>
      </c>
      <c r="E139" s="51" t="s">
        <v>245</v>
      </c>
      <c r="F139" s="49">
        <v>40</v>
      </c>
    </row>
    <row r="140" spans="1:6">
      <c r="A140" s="50">
        <v>4643</v>
      </c>
      <c r="B140" s="51" t="s">
        <v>461</v>
      </c>
      <c r="C140" s="49" t="s">
        <v>463</v>
      </c>
      <c r="D140" s="52" t="s">
        <v>236</v>
      </c>
      <c r="E140" s="51" t="s">
        <v>245</v>
      </c>
      <c r="F140" s="49">
        <v>25</v>
      </c>
    </row>
    <row r="141" spans="1:6">
      <c r="A141" s="50">
        <v>4559</v>
      </c>
      <c r="B141" s="51" t="s">
        <v>464</v>
      </c>
      <c r="C141" s="49" t="s">
        <v>465</v>
      </c>
      <c r="D141" s="52" t="s">
        <v>240</v>
      </c>
      <c r="E141" s="51" t="s">
        <v>249</v>
      </c>
      <c r="F141" s="49">
        <v>27</v>
      </c>
    </row>
    <row r="142" spans="1:6">
      <c r="A142" s="50">
        <v>5599</v>
      </c>
      <c r="B142" s="51" t="s">
        <v>466</v>
      </c>
      <c r="C142" s="49" t="s">
        <v>467</v>
      </c>
      <c r="D142" s="52" t="s">
        <v>236</v>
      </c>
      <c r="E142" s="51" t="s">
        <v>242</v>
      </c>
      <c r="F142" s="49">
        <v>57</v>
      </c>
    </row>
    <row r="143" spans="1:6">
      <c r="A143" s="50">
        <v>5347</v>
      </c>
      <c r="B143" s="51" t="s">
        <v>468</v>
      </c>
      <c r="C143" s="49" t="s">
        <v>469</v>
      </c>
      <c r="D143" s="52" t="s">
        <v>240</v>
      </c>
      <c r="E143" s="51" t="s">
        <v>242</v>
      </c>
      <c r="F143" s="49">
        <v>23</v>
      </c>
    </row>
    <row r="144" spans="1:6">
      <c r="A144" s="50">
        <v>5034</v>
      </c>
      <c r="B144" s="51" t="s">
        <v>470</v>
      </c>
      <c r="C144" s="49" t="s">
        <v>268</v>
      </c>
      <c r="D144" s="52" t="s">
        <v>236</v>
      </c>
      <c r="E144" s="51" t="s">
        <v>242</v>
      </c>
      <c r="F144" s="49">
        <v>30</v>
      </c>
    </row>
    <row r="145" spans="1:6">
      <c r="A145" s="50">
        <v>4829</v>
      </c>
      <c r="B145" s="51" t="s">
        <v>470</v>
      </c>
      <c r="C145" s="49" t="s">
        <v>166</v>
      </c>
      <c r="D145" s="52" t="s">
        <v>236</v>
      </c>
      <c r="E145" s="51" t="s">
        <v>471</v>
      </c>
      <c r="F145" s="49">
        <v>48</v>
      </c>
    </row>
    <row r="146" spans="1:6">
      <c r="A146" s="50">
        <v>4913</v>
      </c>
      <c r="B146" s="51" t="s">
        <v>472</v>
      </c>
      <c r="C146" s="49" t="s">
        <v>473</v>
      </c>
      <c r="D146" s="52" t="s">
        <v>240</v>
      </c>
      <c r="E146" s="51" t="s">
        <v>249</v>
      </c>
      <c r="F146" s="49">
        <v>55</v>
      </c>
    </row>
    <row r="147" spans="1:6">
      <c r="A147" s="50">
        <v>5407</v>
      </c>
      <c r="B147" s="51" t="s">
        <v>474</v>
      </c>
      <c r="C147" s="49" t="s">
        <v>475</v>
      </c>
      <c r="D147" s="52" t="s">
        <v>236</v>
      </c>
      <c r="E147" s="51" t="s">
        <v>249</v>
      </c>
      <c r="F147" s="49">
        <v>57</v>
      </c>
    </row>
    <row r="148" spans="1:6">
      <c r="A148" s="50">
        <v>4886</v>
      </c>
      <c r="B148" s="51" t="s">
        <v>476</v>
      </c>
      <c r="C148" s="49" t="s">
        <v>477</v>
      </c>
      <c r="D148" s="52" t="s">
        <v>240</v>
      </c>
      <c r="E148" s="51" t="s">
        <v>242</v>
      </c>
      <c r="F148" s="49">
        <v>56</v>
      </c>
    </row>
    <row r="149" spans="1:6">
      <c r="A149" s="50">
        <v>4466</v>
      </c>
      <c r="B149" s="51" t="s">
        <v>478</v>
      </c>
      <c r="C149" s="49" t="s">
        <v>479</v>
      </c>
      <c r="D149" s="52" t="s">
        <v>236</v>
      </c>
      <c r="E149" s="51" t="s">
        <v>288</v>
      </c>
      <c r="F149" s="49">
        <v>60</v>
      </c>
    </row>
    <row r="150" spans="1:6">
      <c r="A150" s="50">
        <v>5657</v>
      </c>
      <c r="B150" s="51" t="s">
        <v>480</v>
      </c>
      <c r="C150" s="49" t="s">
        <v>481</v>
      </c>
      <c r="D150" s="52" t="s">
        <v>236</v>
      </c>
      <c r="E150" s="51" t="s">
        <v>242</v>
      </c>
      <c r="F150" s="49">
        <v>58</v>
      </c>
    </row>
    <row r="151" spans="1:6">
      <c r="A151" s="50">
        <v>5511</v>
      </c>
      <c r="B151" s="51" t="s">
        <v>482</v>
      </c>
      <c r="C151" s="49" t="s">
        <v>483</v>
      </c>
      <c r="D151" s="52" t="s">
        <v>236</v>
      </c>
      <c r="E151" s="51" t="s">
        <v>242</v>
      </c>
      <c r="F151" s="49">
        <v>39</v>
      </c>
    </row>
    <row r="152" spans="1:6">
      <c r="A152" s="50">
        <v>5352</v>
      </c>
      <c r="B152" s="51" t="s">
        <v>484</v>
      </c>
      <c r="C152" s="49" t="s">
        <v>485</v>
      </c>
      <c r="D152" s="52" t="s">
        <v>236</v>
      </c>
      <c r="E152" s="51" t="s">
        <v>298</v>
      </c>
      <c r="F152" s="49">
        <v>65</v>
      </c>
    </row>
    <row r="153" spans="1:6">
      <c r="A153" s="50">
        <v>5487</v>
      </c>
      <c r="B153" s="51" t="s">
        <v>486</v>
      </c>
      <c r="C153" s="49" t="s">
        <v>396</v>
      </c>
      <c r="D153" s="52" t="s">
        <v>240</v>
      </c>
      <c r="E153" s="51" t="s">
        <v>242</v>
      </c>
      <c r="F153" s="49">
        <v>34</v>
      </c>
    </row>
    <row r="154" spans="1:6">
      <c r="A154" s="50">
        <v>4058</v>
      </c>
      <c r="B154" s="51" t="s">
        <v>487</v>
      </c>
      <c r="C154" s="49" t="s">
        <v>488</v>
      </c>
      <c r="D154" s="52" t="s">
        <v>240</v>
      </c>
      <c r="E154" s="51" t="s">
        <v>242</v>
      </c>
      <c r="F154" s="49">
        <v>27</v>
      </c>
    </row>
    <row r="155" spans="1:6">
      <c r="A155" s="50">
        <v>5238</v>
      </c>
      <c r="B155" s="51" t="s">
        <v>489</v>
      </c>
      <c r="C155" s="49" t="s">
        <v>490</v>
      </c>
      <c r="D155" s="52" t="s">
        <v>240</v>
      </c>
      <c r="E155" s="51" t="s">
        <v>249</v>
      </c>
      <c r="F155" s="49">
        <v>58</v>
      </c>
    </row>
    <row r="156" spans="1:6">
      <c r="A156" s="50">
        <v>5351</v>
      </c>
      <c r="B156" s="51" t="s">
        <v>491</v>
      </c>
      <c r="C156" s="49" t="s">
        <v>492</v>
      </c>
      <c r="D156" s="52" t="s">
        <v>236</v>
      </c>
      <c r="E156" s="51" t="s">
        <v>298</v>
      </c>
      <c r="F156" s="49">
        <v>45</v>
      </c>
    </row>
    <row r="157" spans="1:6">
      <c r="A157" s="50">
        <v>4318</v>
      </c>
      <c r="B157" s="51" t="s">
        <v>493</v>
      </c>
      <c r="C157" s="49" t="s">
        <v>392</v>
      </c>
      <c r="D157" s="52" t="s">
        <v>236</v>
      </c>
      <c r="E157" s="51" t="s">
        <v>249</v>
      </c>
      <c r="F157" s="49">
        <v>29</v>
      </c>
    </row>
    <row r="158" spans="1:6">
      <c r="A158" s="50">
        <v>5039</v>
      </c>
      <c r="B158" s="51" t="s">
        <v>494</v>
      </c>
      <c r="C158" s="49" t="s">
        <v>495</v>
      </c>
      <c r="D158" s="52" t="s">
        <v>240</v>
      </c>
      <c r="E158" s="51" t="s">
        <v>275</v>
      </c>
      <c r="F158" s="49">
        <v>41</v>
      </c>
    </row>
    <row r="159" spans="1:6">
      <c r="A159" s="50">
        <v>5036</v>
      </c>
      <c r="B159" s="51" t="s">
        <v>496</v>
      </c>
      <c r="C159" s="49" t="s">
        <v>169</v>
      </c>
      <c r="D159" s="52" t="s">
        <v>236</v>
      </c>
      <c r="E159" s="51" t="s">
        <v>242</v>
      </c>
      <c r="F159" s="49">
        <v>38</v>
      </c>
    </row>
    <row r="160" spans="1:6">
      <c r="A160" s="50">
        <v>5486</v>
      </c>
      <c r="B160" s="51" t="s">
        <v>497</v>
      </c>
      <c r="C160" s="49" t="s">
        <v>150</v>
      </c>
      <c r="D160" s="52" t="s">
        <v>240</v>
      </c>
      <c r="E160" s="51" t="s">
        <v>245</v>
      </c>
      <c r="F160" s="49">
        <v>35</v>
      </c>
    </row>
    <row r="161" spans="1:6">
      <c r="A161" s="50">
        <v>4525</v>
      </c>
      <c r="B161" s="51" t="s">
        <v>497</v>
      </c>
      <c r="C161" s="49" t="s">
        <v>453</v>
      </c>
      <c r="D161" s="52" t="s">
        <v>236</v>
      </c>
      <c r="E161" s="51" t="s">
        <v>249</v>
      </c>
      <c r="F161" s="49">
        <v>56</v>
      </c>
    </row>
    <row r="162" spans="1:6">
      <c r="A162" s="50">
        <v>4905</v>
      </c>
      <c r="B162" s="51" t="s">
        <v>498</v>
      </c>
      <c r="C162" s="49" t="s">
        <v>499</v>
      </c>
      <c r="D162" s="52" t="s">
        <v>236</v>
      </c>
      <c r="E162" s="51" t="s">
        <v>308</v>
      </c>
      <c r="F162" s="49">
        <v>36</v>
      </c>
    </row>
    <row r="163" spans="1:6">
      <c r="A163" s="50">
        <v>4536</v>
      </c>
      <c r="B163" s="51" t="s">
        <v>500</v>
      </c>
      <c r="C163" s="49" t="s">
        <v>160</v>
      </c>
      <c r="D163" s="52" t="s">
        <v>240</v>
      </c>
      <c r="E163" s="51" t="s">
        <v>245</v>
      </c>
      <c r="F163" s="49">
        <v>38</v>
      </c>
    </row>
    <row r="164" spans="1:6">
      <c r="A164" s="50">
        <v>5614</v>
      </c>
      <c r="B164" s="51" t="s">
        <v>501</v>
      </c>
      <c r="C164" s="49" t="s">
        <v>502</v>
      </c>
      <c r="D164" s="52" t="s">
        <v>236</v>
      </c>
      <c r="E164" s="51" t="s">
        <v>249</v>
      </c>
      <c r="F164" s="49">
        <v>63</v>
      </c>
    </row>
    <row r="165" spans="1:6">
      <c r="A165" s="50">
        <v>4260</v>
      </c>
      <c r="B165" s="51" t="s">
        <v>503</v>
      </c>
      <c r="C165" s="49" t="s">
        <v>504</v>
      </c>
      <c r="D165" s="52" t="s">
        <v>240</v>
      </c>
      <c r="E165" s="51" t="s">
        <v>283</v>
      </c>
      <c r="F165" s="49">
        <v>56</v>
      </c>
    </row>
    <row r="166" spans="1:6">
      <c r="A166" s="50">
        <v>4044</v>
      </c>
      <c r="B166" s="51" t="s">
        <v>503</v>
      </c>
      <c r="C166" s="49" t="s">
        <v>505</v>
      </c>
      <c r="D166" s="52" t="s">
        <v>236</v>
      </c>
      <c r="E166" s="51" t="s">
        <v>242</v>
      </c>
      <c r="F166" s="49">
        <v>42</v>
      </c>
    </row>
    <row r="167" spans="1:6">
      <c r="A167" s="50">
        <v>4935</v>
      </c>
      <c r="B167" s="51" t="s">
        <v>506</v>
      </c>
      <c r="C167" s="49" t="s">
        <v>507</v>
      </c>
      <c r="D167" s="52" t="s">
        <v>236</v>
      </c>
      <c r="E167" s="51" t="s">
        <v>237</v>
      </c>
      <c r="F167" s="49">
        <v>59</v>
      </c>
    </row>
    <row r="168" spans="1:6">
      <c r="A168" s="50">
        <v>5050</v>
      </c>
      <c r="B168" s="51" t="s">
        <v>506</v>
      </c>
      <c r="C168" s="49" t="s">
        <v>508</v>
      </c>
      <c r="D168" s="52" t="s">
        <v>236</v>
      </c>
      <c r="E168" s="51" t="s">
        <v>242</v>
      </c>
      <c r="F168" s="49">
        <v>63</v>
      </c>
    </row>
    <row r="169" spans="1:6">
      <c r="A169" s="50">
        <v>4888</v>
      </c>
      <c r="B169" s="51" t="s">
        <v>509</v>
      </c>
      <c r="C169" s="49" t="s">
        <v>510</v>
      </c>
      <c r="D169" s="52" t="s">
        <v>240</v>
      </c>
      <c r="E169" s="51" t="s">
        <v>242</v>
      </c>
      <c r="F169" s="49">
        <v>62</v>
      </c>
    </row>
    <row r="170" spans="1:6">
      <c r="A170" s="50">
        <v>4890</v>
      </c>
      <c r="B170" s="51" t="s">
        <v>509</v>
      </c>
      <c r="C170" s="49" t="s">
        <v>161</v>
      </c>
      <c r="D170" s="52" t="s">
        <v>236</v>
      </c>
      <c r="E170" s="51" t="s">
        <v>242</v>
      </c>
      <c r="F170" s="49">
        <v>43</v>
      </c>
    </row>
    <row r="171" spans="1:6">
      <c r="A171" s="50">
        <v>4876</v>
      </c>
      <c r="B171" s="51" t="s">
        <v>509</v>
      </c>
      <c r="C171" s="49" t="s">
        <v>2</v>
      </c>
      <c r="D171" s="52" t="s">
        <v>236</v>
      </c>
      <c r="E171" s="51" t="s">
        <v>242</v>
      </c>
      <c r="F171" s="49">
        <v>33</v>
      </c>
    </row>
    <row r="172" spans="1:6">
      <c r="A172" s="50">
        <v>4759</v>
      </c>
      <c r="B172" s="51" t="s">
        <v>511</v>
      </c>
      <c r="C172" s="49" t="s">
        <v>499</v>
      </c>
      <c r="D172" s="52" t="s">
        <v>236</v>
      </c>
      <c r="E172" s="51" t="s">
        <v>249</v>
      </c>
      <c r="F172" s="49">
        <v>49</v>
      </c>
    </row>
    <row r="173" spans="1:6">
      <c r="A173" s="50">
        <v>5506</v>
      </c>
      <c r="B173" s="51" t="s">
        <v>512</v>
      </c>
      <c r="C173" s="49" t="s">
        <v>513</v>
      </c>
      <c r="D173" s="52" t="s">
        <v>236</v>
      </c>
      <c r="E173" s="51" t="s">
        <v>249</v>
      </c>
      <c r="F173" s="49">
        <v>58</v>
      </c>
    </row>
    <row r="174" spans="1:6">
      <c r="A174" s="50">
        <v>5660</v>
      </c>
      <c r="B174" s="51" t="s">
        <v>514</v>
      </c>
      <c r="C174" s="49" t="s">
        <v>515</v>
      </c>
      <c r="D174" s="52" t="s">
        <v>236</v>
      </c>
      <c r="E174" s="51" t="s">
        <v>249</v>
      </c>
      <c r="F174" s="49">
        <v>48</v>
      </c>
    </row>
    <row r="175" spans="1:6">
      <c r="A175" s="50">
        <v>4847</v>
      </c>
      <c r="B175" s="51" t="s">
        <v>516</v>
      </c>
      <c r="C175" s="49" t="s">
        <v>517</v>
      </c>
      <c r="D175" s="52" t="s">
        <v>240</v>
      </c>
      <c r="E175" s="51" t="s">
        <v>242</v>
      </c>
      <c r="F175" s="49">
        <v>47</v>
      </c>
    </row>
    <row r="176" spans="1:6">
      <c r="A176" s="50">
        <v>4127</v>
      </c>
      <c r="B176" s="51" t="s">
        <v>518</v>
      </c>
      <c r="C176" s="49" t="s">
        <v>519</v>
      </c>
      <c r="D176" s="52" t="s">
        <v>236</v>
      </c>
      <c r="E176" s="51" t="s">
        <v>242</v>
      </c>
      <c r="F176" s="49">
        <v>45</v>
      </c>
    </row>
    <row r="177" spans="1:6">
      <c r="A177" s="50">
        <v>5419</v>
      </c>
      <c r="B177" s="51" t="s">
        <v>520</v>
      </c>
      <c r="C177" s="49" t="s">
        <v>158</v>
      </c>
      <c r="D177" s="52" t="s">
        <v>236</v>
      </c>
      <c r="E177" s="51" t="s">
        <v>263</v>
      </c>
      <c r="F177" s="49">
        <v>45</v>
      </c>
    </row>
    <row r="178" spans="1:6">
      <c r="A178" s="50">
        <v>5152</v>
      </c>
      <c r="B178" s="51" t="s">
        <v>521</v>
      </c>
      <c r="C178" s="49" t="s">
        <v>522</v>
      </c>
      <c r="D178" s="52" t="s">
        <v>240</v>
      </c>
      <c r="E178" s="51" t="s">
        <v>242</v>
      </c>
      <c r="F178" s="49">
        <v>45</v>
      </c>
    </row>
    <row r="179" spans="1:6">
      <c r="A179" s="50">
        <v>4415</v>
      </c>
      <c r="B179" s="51" t="s">
        <v>523</v>
      </c>
      <c r="C179" s="49" t="s">
        <v>524</v>
      </c>
      <c r="D179" s="52" t="s">
        <v>236</v>
      </c>
      <c r="E179" s="51" t="s">
        <v>242</v>
      </c>
      <c r="F179" s="49">
        <v>26</v>
      </c>
    </row>
    <row r="180" spans="1:6">
      <c r="A180" s="50">
        <v>5394</v>
      </c>
      <c r="B180" s="51" t="s">
        <v>525</v>
      </c>
      <c r="C180" s="49" t="s">
        <v>526</v>
      </c>
      <c r="D180" s="52" t="s">
        <v>236</v>
      </c>
      <c r="E180" s="51" t="s">
        <v>245</v>
      </c>
      <c r="F180" s="49">
        <v>50</v>
      </c>
    </row>
    <row r="181" spans="1:6">
      <c r="A181" s="50">
        <v>5616</v>
      </c>
      <c r="B181" s="51" t="s">
        <v>527</v>
      </c>
      <c r="C181" s="49" t="s">
        <v>528</v>
      </c>
      <c r="D181" s="52" t="s">
        <v>236</v>
      </c>
      <c r="E181" s="51" t="s">
        <v>242</v>
      </c>
      <c r="F181" s="49">
        <v>23</v>
      </c>
    </row>
    <row r="182" spans="1:6">
      <c r="A182" s="50">
        <v>4561</v>
      </c>
      <c r="B182" s="51" t="s">
        <v>529</v>
      </c>
      <c r="C182" s="49" t="s">
        <v>530</v>
      </c>
      <c r="D182" s="52" t="s">
        <v>236</v>
      </c>
      <c r="E182" s="51" t="s">
        <v>242</v>
      </c>
      <c r="F182" s="49">
        <v>57</v>
      </c>
    </row>
    <row r="183" spans="1:6">
      <c r="A183" s="50">
        <v>4173</v>
      </c>
      <c r="B183" s="51" t="s">
        <v>531</v>
      </c>
      <c r="C183" s="49" t="s">
        <v>532</v>
      </c>
      <c r="D183" s="52" t="s">
        <v>236</v>
      </c>
      <c r="E183" s="51" t="s">
        <v>288</v>
      </c>
      <c r="F183" s="49">
        <v>29</v>
      </c>
    </row>
    <row r="184" spans="1:6">
      <c r="A184" s="50">
        <v>4172</v>
      </c>
      <c r="B184" s="51" t="s">
        <v>531</v>
      </c>
      <c r="C184" s="49" t="s">
        <v>533</v>
      </c>
      <c r="D184" s="52" t="s">
        <v>236</v>
      </c>
      <c r="E184" s="51" t="s">
        <v>288</v>
      </c>
      <c r="F184" s="49">
        <v>36</v>
      </c>
    </row>
    <row r="185" spans="1:6">
      <c r="A185" s="50">
        <v>5439</v>
      </c>
      <c r="B185" s="51" t="s">
        <v>534</v>
      </c>
      <c r="C185" s="49" t="s">
        <v>151</v>
      </c>
      <c r="D185" s="52" t="s">
        <v>236</v>
      </c>
      <c r="E185" s="51" t="s">
        <v>174</v>
      </c>
      <c r="F185" s="49">
        <v>31</v>
      </c>
    </row>
    <row r="186" spans="1:6">
      <c r="A186" s="50">
        <v>5606</v>
      </c>
      <c r="B186" s="51" t="s">
        <v>535</v>
      </c>
      <c r="C186" s="49" t="s">
        <v>536</v>
      </c>
      <c r="D186" s="52" t="s">
        <v>236</v>
      </c>
      <c r="E186" s="51" t="s">
        <v>275</v>
      </c>
      <c r="F186" s="49">
        <v>33</v>
      </c>
    </row>
    <row r="187" spans="1:6">
      <c r="A187" s="50">
        <v>4852</v>
      </c>
      <c r="B187" s="51" t="s">
        <v>535</v>
      </c>
      <c r="C187" s="49" t="s">
        <v>333</v>
      </c>
      <c r="D187" s="52" t="s">
        <v>236</v>
      </c>
      <c r="E187" s="51" t="s">
        <v>242</v>
      </c>
      <c r="F187" s="49">
        <v>26</v>
      </c>
    </row>
    <row r="188" spans="1:6">
      <c r="A188" s="50">
        <v>4104</v>
      </c>
      <c r="B188" s="51" t="s">
        <v>535</v>
      </c>
      <c r="C188" s="49" t="s">
        <v>537</v>
      </c>
      <c r="D188" s="52" t="s">
        <v>236</v>
      </c>
      <c r="E188" s="51" t="s">
        <v>471</v>
      </c>
      <c r="F188" s="49">
        <v>43</v>
      </c>
    </row>
    <row r="189" spans="1:6">
      <c r="A189" s="50">
        <v>4064</v>
      </c>
      <c r="B189" s="51" t="s">
        <v>538</v>
      </c>
      <c r="C189" s="49" t="s">
        <v>158</v>
      </c>
      <c r="D189" s="52" t="s">
        <v>236</v>
      </c>
      <c r="E189" s="51" t="s">
        <v>242</v>
      </c>
      <c r="F189" s="49">
        <v>41</v>
      </c>
    </row>
    <row r="190" spans="1:6">
      <c r="A190" s="50">
        <v>4897</v>
      </c>
      <c r="B190" s="51" t="s">
        <v>539</v>
      </c>
      <c r="C190" s="49" t="s">
        <v>540</v>
      </c>
      <c r="D190" s="52" t="s">
        <v>240</v>
      </c>
      <c r="E190" s="51" t="s">
        <v>249</v>
      </c>
      <c r="F190" s="49">
        <v>48</v>
      </c>
    </row>
    <row r="191" spans="1:6">
      <c r="A191" s="50">
        <v>4937</v>
      </c>
      <c r="B191" s="51" t="s">
        <v>541</v>
      </c>
      <c r="C191" s="49" t="s">
        <v>383</v>
      </c>
      <c r="D191" s="52" t="s">
        <v>236</v>
      </c>
      <c r="E191" s="51" t="s">
        <v>263</v>
      </c>
      <c r="F191" s="49">
        <v>42</v>
      </c>
    </row>
    <row r="192" spans="1:6">
      <c r="A192" s="50">
        <v>5471</v>
      </c>
      <c r="B192" s="51" t="s">
        <v>542</v>
      </c>
      <c r="C192" s="49" t="s">
        <v>543</v>
      </c>
      <c r="D192" s="52" t="s">
        <v>240</v>
      </c>
      <c r="E192" s="51" t="s">
        <v>242</v>
      </c>
      <c r="F192" s="49">
        <v>38</v>
      </c>
    </row>
    <row r="193" spans="1:6">
      <c r="A193" s="50">
        <v>5103</v>
      </c>
      <c r="B193" s="51" t="s">
        <v>544</v>
      </c>
      <c r="C193" s="49" t="s">
        <v>499</v>
      </c>
      <c r="D193" s="52" t="s">
        <v>236</v>
      </c>
      <c r="E193" s="51" t="s">
        <v>237</v>
      </c>
      <c r="F193" s="49">
        <v>33</v>
      </c>
    </row>
    <row r="194" spans="1:6">
      <c r="A194" s="50">
        <v>5377</v>
      </c>
      <c r="B194" s="51" t="s">
        <v>545</v>
      </c>
      <c r="C194" s="49" t="s">
        <v>546</v>
      </c>
      <c r="D194" s="52" t="s">
        <v>236</v>
      </c>
      <c r="E194" s="51" t="s">
        <v>174</v>
      </c>
      <c r="F194" s="49">
        <v>34</v>
      </c>
    </row>
    <row r="195" spans="1:6">
      <c r="A195" s="50">
        <v>4120</v>
      </c>
      <c r="B195" s="51" t="s">
        <v>545</v>
      </c>
      <c r="C195" s="49" t="s">
        <v>332</v>
      </c>
      <c r="D195" s="52" t="s">
        <v>240</v>
      </c>
      <c r="E195" s="51" t="s">
        <v>237</v>
      </c>
      <c r="F195" s="49">
        <v>27</v>
      </c>
    </row>
    <row r="196" spans="1:6">
      <c r="A196" s="50">
        <v>4515</v>
      </c>
      <c r="B196" s="51" t="s">
        <v>545</v>
      </c>
      <c r="C196" s="49" t="s">
        <v>547</v>
      </c>
      <c r="D196" s="52" t="s">
        <v>240</v>
      </c>
      <c r="E196" s="51" t="s">
        <v>249</v>
      </c>
      <c r="F196" s="49">
        <v>58</v>
      </c>
    </row>
    <row r="197" spans="1:6">
      <c r="A197" s="50">
        <v>4042</v>
      </c>
      <c r="B197" s="51" t="s">
        <v>545</v>
      </c>
      <c r="C197" s="49" t="s">
        <v>548</v>
      </c>
      <c r="D197" s="52" t="s">
        <v>236</v>
      </c>
      <c r="E197" s="51" t="s">
        <v>242</v>
      </c>
      <c r="F197" s="49">
        <v>51</v>
      </c>
    </row>
    <row r="198" spans="1:6">
      <c r="A198" s="50">
        <v>5425</v>
      </c>
      <c r="B198" s="51" t="s">
        <v>545</v>
      </c>
      <c r="C198" s="49" t="s">
        <v>362</v>
      </c>
      <c r="D198" s="52" t="s">
        <v>240</v>
      </c>
      <c r="E198" s="51" t="s">
        <v>242</v>
      </c>
      <c r="F198" s="49">
        <v>44</v>
      </c>
    </row>
    <row r="199" spans="1:6">
      <c r="A199" s="50">
        <v>4586</v>
      </c>
      <c r="B199" s="51" t="s">
        <v>545</v>
      </c>
      <c r="C199" s="49" t="s">
        <v>549</v>
      </c>
      <c r="D199" s="52" t="s">
        <v>240</v>
      </c>
      <c r="E199" s="51" t="s">
        <v>242</v>
      </c>
      <c r="F199" s="49">
        <v>25</v>
      </c>
    </row>
    <row r="200" spans="1:6">
      <c r="A200" s="50">
        <v>5179</v>
      </c>
      <c r="B200" s="51" t="s">
        <v>550</v>
      </c>
      <c r="C200" s="49" t="s">
        <v>551</v>
      </c>
      <c r="D200" s="52" t="s">
        <v>236</v>
      </c>
      <c r="E200" s="51" t="s">
        <v>242</v>
      </c>
      <c r="F200" s="49">
        <v>31</v>
      </c>
    </row>
    <row r="201" spans="1:6">
      <c r="A201" s="50">
        <v>4511</v>
      </c>
      <c r="B201" s="51" t="s">
        <v>552</v>
      </c>
      <c r="C201" s="49" t="s">
        <v>371</v>
      </c>
      <c r="D201" s="52" t="s">
        <v>236</v>
      </c>
      <c r="E201" s="51" t="s">
        <v>242</v>
      </c>
      <c r="F201" s="49">
        <v>53</v>
      </c>
    </row>
    <row r="202" spans="1:6">
      <c r="A202" s="50">
        <v>4417</v>
      </c>
      <c r="B202" s="51" t="s">
        <v>553</v>
      </c>
      <c r="C202" s="49" t="s">
        <v>554</v>
      </c>
      <c r="D202" s="52" t="s">
        <v>236</v>
      </c>
      <c r="E202" s="51" t="s">
        <v>242</v>
      </c>
      <c r="F202" s="49">
        <v>30</v>
      </c>
    </row>
    <row r="203" spans="1:6">
      <c r="A203" s="50">
        <v>4196</v>
      </c>
      <c r="B203" s="51" t="s">
        <v>555</v>
      </c>
      <c r="C203" s="49" t="s">
        <v>556</v>
      </c>
      <c r="D203" s="52" t="s">
        <v>236</v>
      </c>
      <c r="E203" s="51" t="s">
        <v>557</v>
      </c>
      <c r="F203" s="49">
        <v>53</v>
      </c>
    </row>
    <row r="204" spans="1:6">
      <c r="A204" s="50">
        <v>4208</v>
      </c>
      <c r="B204" s="51" t="s">
        <v>558</v>
      </c>
      <c r="C204" s="49" t="s">
        <v>559</v>
      </c>
      <c r="D204" s="52" t="s">
        <v>236</v>
      </c>
      <c r="E204" s="51" t="s">
        <v>245</v>
      </c>
      <c r="F204" s="49">
        <v>39</v>
      </c>
    </row>
    <row r="205" spans="1:6">
      <c r="A205" s="50">
        <v>5289</v>
      </c>
      <c r="B205" s="51" t="s">
        <v>558</v>
      </c>
      <c r="C205" s="49" t="s">
        <v>560</v>
      </c>
      <c r="D205" s="52" t="s">
        <v>240</v>
      </c>
      <c r="E205" s="51" t="s">
        <v>245</v>
      </c>
      <c r="F205" s="49">
        <v>33</v>
      </c>
    </row>
    <row r="206" spans="1:6">
      <c r="A206" s="50">
        <v>4207</v>
      </c>
      <c r="B206" s="51" t="s">
        <v>558</v>
      </c>
      <c r="C206" s="49" t="s">
        <v>561</v>
      </c>
      <c r="D206" s="52" t="s">
        <v>240</v>
      </c>
      <c r="E206" s="51" t="s">
        <v>245</v>
      </c>
      <c r="F206" s="49">
        <v>47</v>
      </c>
    </row>
    <row r="207" spans="1:6">
      <c r="A207" s="50">
        <v>5135</v>
      </c>
      <c r="B207" s="51" t="s">
        <v>562</v>
      </c>
      <c r="C207" s="49" t="s">
        <v>563</v>
      </c>
      <c r="D207" s="52" t="s">
        <v>236</v>
      </c>
      <c r="E207" s="51" t="s">
        <v>298</v>
      </c>
      <c r="F207" s="49">
        <v>54</v>
      </c>
    </row>
    <row r="208" spans="1:6">
      <c r="A208" s="50">
        <v>5328</v>
      </c>
      <c r="B208" s="51" t="s">
        <v>564</v>
      </c>
      <c r="C208" s="49" t="s">
        <v>565</v>
      </c>
      <c r="D208" s="52" t="s">
        <v>240</v>
      </c>
      <c r="E208" s="51" t="s">
        <v>242</v>
      </c>
      <c r="F208" s="49">
        <v>64</v>
      </c>
    </row>
    <row r="209" spans="1:6">
      <c r="A209" s="50">
        <v>5256</v>
      </c>
      <c r="B209" s="51" t="s">
        <v>566</v>
      </c>
      <c r="C209" s="49" t="s">
        <v>383</v>
      </c>
      <c r="D209" s="52" t="s">
        <v>236</v>
      </c>
      <c r="E209" s="51" t="s">
        <v>242</v>
      </c>
      <c r="F209" s="49">
        <v>48</v>
      </c>
    </row>
    <row r="210" spans="1:6">
      <c r="A210" s="50">
        <v>4534</v>
      </c>
      <c r="B210" s="51" t="s">
        <v>567</v>
      </c>
      <c r="C210" s="49" t="s">
        <v>340</v>
      </c>
      <c r="D210" s="52" t="s">
        <v>236</v>
      </c>
      <c r="E210" s="51" t="s">
        <v>242</v>
      </c>
      <c r="F210" s="49">
        <v>51</v>
      </c>
    </row>
    <row r="211" spans="1:6">
      <c r="A211" s="50">
        <v>4685</v>
      </c>
      <c r="B211" s="51" t="s">
        <v>567</v>
      </c>
      <c r="C211" s="49" t="s">
        <v>172</v>
      </c>
      <c r="D211" s="52" t="s">
        <v>236</v>
      </c>
      <c r="E211" s="51" t="s">
        <v>568</v>
      </c>
      <c r="F211" s="49">
        <v>41</v>
      </c>
    </row>
    <row r="212" spans="1:6">
      <c r="A212" s="50">
        <v>5368</v>
      </c>
      <c r="B212" s="51" t="s">
        <v>569</v>
      </c>
      <c r="C212" s="49" t="s">
        <v>570</v>
      </c>
      <c r="D212" s="52" t="s">
        <v>240</v>
      </c>
      <c r="E212" s="51" t="s">
        <v>249</v>
      </c>
      <c r="F212" s="49">
        <v>38</v>
      </c>
    </row>
    <row r="213" spans="1:6">
      <c r="A213" s="50">
        <v>4460</v>
      </c>
      <c r="B213" s="51" t="s">
        <v>571</v>
      </c>
      <c r="C213" s="49" t="s">
        <v>572</v>
      </c>
      <c r="D213" s="52" t="s">
        <v>236</v>
      </c>
      <c r="E213" s="51" t="s">
        <v>242</v>
      </c>
      <c r="F213" s="49">
        <v>40</v>
      </c>
    </row>
    <row r="214" spans="1:6">
      <c r="A214" s="50">
        <v>4459</v>
      </c>
      <c r="B214" s="51" t="s">
        <v>571</v>
      </c>
      <c r="C214" s="49" t="s">
        <v>573</v>
      </c>
      <c r="D214" s="52" t="s">
        <v>236</v>
      </c>
      <c r="E214" s="51" t="s">
        <v>242</v>
      </c>
      <c r="F214" s="49">
        <v>60</v>
      </c>
    </row>
    <row r="215" spans="1:6">
      <c r="A215" s="50">
        <v>4253</v>
      </c>
      <c r="B215" s="51" t="s">
        <v>574</v>
      </c>
      <c r="C215" s="49" t="s">
        <v>556</v>
      </c>
      <c r="D215" s="52" t="s">
        <v>236</v>
      </c>
      <c r="E215" s="51" t="s">
        <v>242</v>
      </c>
      <c r="F215" s="49">
        <v>61</v>
      </c>
    </row>
    <row r="216" spans="1:6">
      <c r="A216" s="50">
        <v>4649</v>
      </c>
      <c r="B216" s="51" t="s">
        <v>575</v>
      </c>
      <c r="C216" s="49" t="s">
        <v>169</v>
      </c>
      <c r="D216" s="52" t="s">
        <v>236</v>
      </c>
      <c r="E216" s="51" t="s">
        <v>263</v>
      </c>
      <c r="F216" s="49">
        <v>63</v>
      </c>
    </row>
    <row r="217" spans="1:6">
      <c r="A217" s="50">
        <v>4011</v>
      </c>
      <c r="B217" s="51" t="s">
        <v>576</v>
      </c>
      <c r="C217" s="49" t="s">
        <v>577</v>
      </c>
      <c r="D217" s="52" t="s">
        <v>236</v>
      </c>
      <c r="E217" s="51" t="s">
        <v>174</v>
      </c>
      <c r="F217" s="49">
        <v>60</v>
      </c>
    </row>
    <row r="218" spans="1:6">
      <c r="A218" s="50">
        <v>5239</v>
      </c>
      <c r="B218" s="51" t="s">
        <v>578</v>
      </c>
      <c r="C218" s="49" t="s">
        <v>371</v>
      </c>
      <c r="D218" s="52" t="s">
        <v>236</v>
      </c>
      <c r="E218" s="51" t="s">
        <v>245</v>
      </c>
      <c r="F218" s="49">
        <v>28</v>
      </c>
    </row>
    <row r="219" spans="1:6">
      <c r="A219" s="50">
        <v>5065</v>
      </c>
      <c r="B219" s="51" t="s">
        <v>579</v>
      </c>
      <c r="C219" s="49" t="s">
        <v>580</v>
      </c>
      <c r="D219" s="52" t="s">
        <v>236</v>
      </c>
      <c r="E219" s="51" t="s">
        <v>298</v>
      </c>
      <c r="F219" s="49">
        <v>63</v>
      </c>
    </row>
    <row r="220" spans="1:6">
      <c r="A220" s="50">
        <v>4942</v>
      </c>
      <c r="B220" s="51" t="s">
        <v>581</v>
      </c>
      <c r="C220" s="49" t="s">
        <v>582</v>
      </c>
      <c r="D220" s="52" t="s">
        <v>240</v>
      </c>
      <c r="E220" s="51" t="s">
        <v>263</v>
      </c>
      <c r="F220" s="49">
        <v>28</v>
      </c>
    </row>
    <row r="221" spans="1:6">
      <c r="A221" s="50">
        <v>4943</v>
      </c>
      <c r="B221" s="51" t="s">
        <v>583</v>
      </c>
      <c r="C221" s="49" t="s">
        <v>584</v>
      </c>
      <c r="D221" s="52" t="s">
        <v>236</v>
      </c>
      <c r="E221" s="51" t="s">
        <v>263</v>
      </c>
      <c r="F221" s="49">
        <v>24</v>
      </c>
    </row>
    <row r="222" spans="1:6">
      <c r="A222" s="50">
        <v>5074</v>
      </c>
      <c r="B222" s="51" t="s">
        <v>585</v>
      </c>
      <c r="C222" s="49" t="s">
        <v>417</v>
      </c>
      <c r="D222" s="52" t="s">
        <v>240</v>
      </c>
      <c r="E222" s="51" t="s">
        <v>298</v>
      </c>
      <c r="F222" s="49">
        <v>46</v>
      </c>
    </row>
    <row r="223" spans="1:6">
      <c r="A223" s="50">
        <v>4936</v>
      </c>
      <c r="B223" s="51" t="s">
        <v>586</v>
      </c>
      <c r="C223" s="49" t="s">
        <v>587</v>
      </c>
      <c r="D223" s="52" t="s">
        <v>236</v>
      </c>
      <c r="E223" s="51" t="s">
        <v>263</v>
      </c>
      <c r="F223" s="49">
        <v>46</v>
      </c>
    </row>
    <row r="224" spans="1:6">
      <c r="A224" s="50">
        <v>4928</v>
      </c>
      <c r="B224" s="51" t="s">
        <v>586</v>
      </c>
      <c r="C224" s="49" t="s">
        <v>304</v>
      </c>
      <c r="D224" s="52" t="s">
        <v>236</v>
      </c>
      <c r="E224" s="51" t="s">
        <v>263</v>
      </c>
      <c r="F224" s="49">
        <v>55</v>
      </c>
    </row>
    <row r="225" spans="1:6">
      <c r="A225" s="50">
        <v>4689</v>
      </c>
      <c r="B225" s="51" t="s">
        <v>588</v>
      </c>
      <c r="C225" s="49" t="s">
        <v>589</v>
      </c>
      <c r="D225" s="52" t="s">
        <v>236</v>
      </c>
      <c r="E225" s="51" t="s">
        <v>590</v>
      </c>
      <c r="F225" s="49">
        <v>31</v>
      </c>
    </row>
    <row r="226" spans="1:6">
      <c r="A226" s="50">
        <v>5576</v>
      </c>
      <c r="B226" s="51" t="s">
        <v>591</v>
      </c>
      <c r="C226" s="49" t="s">
        <v>247</v>
      </c>
      <c r="D226" s="52" t="s">
        <v>236</v>
      </c>
      <c r="E226" s="51" t="s">
        <v>245</v>
      </c>
      <c r="F226" s="49">
        <v>57</v>
      </c>
    </row>
    <row r="227" spans="1:6">
      <c r="A227" s="50">
        <v>5578</v>
      </c>
      <c r="B227" s="51" t="s">
        <v>591</v>
      </c>
      <c r="C227" s="49" t="s">
        <v>592</v>
      </c>
      <c r="D227" s="52" t="s">
        <v>240</v>
      </c>
      <c r="E227" s="51" t="s">
        <v>245</v>
      </c>
      <c r="F227" s="49">
        <v>64</v>
      </c>
    </row>
    <row r="228" spans="1:6">
      <c r="A228" s="50">
        <v>5334</v>
      </c>
      <c r="B228" s="51" t="s">
        <v>593</v>
      </c>
      <c r="C228" s="49" t="s">
        <v>594</v>
      </c>
      <c r="D228" s="52" t="s">
        <v>236</v>
      </c>
      <c r="E228" s="51" t="s">
        <v>242</v>
      </c>
      <c r="F228" s="49">
        <v>40</v>
      </c>
    </row>
    <row r="229" spans="1:6">
      <c r="A229" s="50">
        <v>4205</v>
      </c>
      <c r="B229" s="51" t="s">
        <v>595</v>
      </c>
      <c r="C229" s="49" t="s">
        <v>367</v>
      </c>
      <c r="D229" s="52" t="s">
        <v>240</v>
      </c>
      <c r="E229" s="51" t="s">
        <v>471</v>
      </c>
      <c r="F229" s="49">
        <v>40</v>
      </c>
    </row>
    <row r="230" spans="1:6">
      <c r="A230" s="50">
        <v>4130</v>
      </c>
      <c r="B230" s="51" t="s">
        <v>596</v>
      </c>
      <c r="C230" s="49" t="s">
        <v>1</v>
      </c>
      <c r="D230" s="52" t="s">
        <v>236</v>
      </c>
      <c r="E230" s="51" t="s">
        <v>242</v>
      </c>
      <c r="F230" s="49">
        <v>42</v>
      </c>
    </row>
    <row r="231" spans="1:6">
      <c r="A231" s="50">
        <v>4470</v>
      </c>
      <c r="B231" s="51" t="s">
        <v>597</v>
      </c>
      <c r="C231" s="49" t="s">
        <v>598</v>
      </c>
      <c r="D231" s="52" t="s">
        <v>240</v>
      </c>
      <c r="E231" s="51" t="s">
        <v>568</v>
      </c>
      <c r="F231" s="49">
        <v>23</v>
      </c>
    </row>
    <row r="232" spans="1:6">
      <c r="A232" s="50">
        <v>4043</v>
      </c>
      <c r="B232" s="51" t="s">
        <v>599</v>
      </c>
      <c r="C232" s="49" t="s">
        <v>600</v>
      </c>
      <c r="D232" s="52" t="s">
        <v>236</v>
      </c>
      <c r="E232" s="51" t="s">
        <v>601</v>
      </c>
      <c r="F232" s="49">
        <v>47</v>
      </c>
    </row>
    <row r="233" spans="1:6">
      <c r="A233" s="50">
        <v>5656</v>
      </c>
      <c r="B233" s="51" t="s">
        <v>602</v>
      </c>
      <c r="C233" s="49" t="s">
        <v>603</v>
      </c>
      <c r="D233" s="52" t="s">
        <v>236</v>
      </c>
      <c r="E233" s="51" t="s">
        <v>288</v>
      </c>
      <c r="F233" s="49">
        <v>29</v>
      </c>
    </row>
    <row r="234" spans="1:6">
      <c r="A234" s="50">
        <v>4542</v>
      </c>
      <c r="B234" s="51" t="s">
        <v>604</v>
      </c>
      <c r="C234" s="49" t="s">
        <v>605</v>
      </c>
      <c r="D234" s="52" t="s">
        <v>240</v>
      </c>
      <c r="E234" s="51" t="s">
        <v>242</v>
      </c>
      <c r="F234" s="49">
        <v>36</v>
      </c>
    </row>
    <row r="235" spans="1:6">
      <c r="A235" s="50">
        <v>4540</v>
      </c>
      <c r="B235" s="51" t="s">
        <v>604</v>
      </c>
      <c r="C235" s="49" t="s">
        <v>606</v>
      </c>
      <c r="D235" s="52" t="s">
        <v>236</v>
      </c>
      <c r="E235" s="51" t="s">
        <v>242</v>
      </c>
      <c r="F235" s="49">
        <v>50</v>
      </c>
    </row>
    <row r="236" spans="1:6">
      <c r="A236" s="50">
        <v>4055</v>
      </c>
      <c r="B236" s="51" t="s">
        <v>607</v>
      </c>
      <c r="C236" s="49" t="s">
        <v>608</v>
      </c>
      <c r="D236" s="52" t="s">
        <v>236</v>
      </c>
      <c r="E236" s="51" t="s">
        <v>242</v>
      </c>
      <c r="F236" s="49">
        <v>42</v>
      </c>
    </row>
    <row r="237" spans="1:6">
      <c r="A237" s="50">
        <v>5188</v>
      </c>
      <c r="B237" s="51" t="s">
        <v>607</v>
      </c>
      <c r="C237" s="49" t="s">
        <v>340</v>
      </c>
      <c r="D237" s="52" t="s">
        <v>236</v>
      </c>
      <c r="E237" s="51" t="s">
        <v>242</v>
      </c>
      <c r="F237" s="49">
        <v>49</v>
      </c>
    </row>
    <row r="238" spans="1:6">
      <c r="A238" s="50">
        <v>5455</v>
      </c>
      <c r="B238" s="51" t="s">
        <v>607</v>
      </c>
      <c r="C238" s="49" t="s">
        <v>609</v>
      </c>
      <c r="D238" s="52" t="s">
        <v>236</v>
      </c>
      <c r="E238" s="51" t="s">
        <v>237</v>
      </c>
      <c r="F238" s="49">
        <v>42</v>
      </c>
    </row>
    <row r="239" spans="1:6">
      <c r="A239" s="50">
        <v>5588</v>
      </c>
      <c r="B239" s="51" t="s">
        <v>610</v>
      </c>
      <c r="C239" s="49" t="s">
        <v>611</v>
      </c>
      <c r="D239" s="52" t="s">
        <v>236</v>
      </c>
      <c r="E239" s="51" t="s">
        <v>590</v>
      </c>
      <c r="F239" s="49">
        <v>53</v>
      </c>
    </row>
    <row r="240" spans="1:6">
      <c r="A240" s="50">
        <v>5028</v>
      </c>
      <c r="B240" s="51" t="s">
        <v>612</v>
      </c>
      <c r="C240" s="49" t="s">
        <v>515</v>
      </c>
      <c r="D240" s="52" t="s">
        <v>236</v>
      </c>
      <c r="E240" s="51" t="s">
        <v>242</v>
      </c>
      <c r="F240" s="49">
        <v>35</v>
      </c>
    </row>
    <row r="241" spans="1:6">
      <c r="A241" s="50">
        <v>4640</v>
      </c>
      <c r="B241" s="51" t="s">
        <v>613</v>
      </c>
      <c r="C241" s="49" t="s">
        <v>536</v>
      </c>
      <c r="D241" s="52" t="s">
        <v>236</v>
      </c>
      <c r="E241" s="51" t="s">
        <v>245</v>
      </c>
      <c r="F241" s="49">
        <v>55</v>
      </c>
    </row>
    <row r="242" spans="1:6">
      <c r="A242" s="50">
        <v>4607</v>
      </c>
      <c r="B242" s="51" t="s">
        <v>614</v>
      </c>
      <c r="C242" s="49" t="s">
        <v>615</v>
      </c>
      <c r="D242" s="52" t="s">
        <v>240</v>
      </c>
      <c r="E242" s="51" t="s">
        <v>249</v>
      </c>
      <c r="F242" s="49">
        <v>40</v>
      </c>
    </row>
    <row r="243" spans="1:6">
      <c r="A243" s="50">
        <v>5025</v>
      </c>
      <c r="B243" s="51" t="s">
        <v>162</v>
      </c>
      <c r="C243" s="49" t="s">
        <v>150</v>
      </c>
      <c r="D243" s="52" t="s">
        <v>240</v>
      </c>
      <c r="E243" s="51" t="s">
        <v>242</v>
      </c>
      <c r="F243" s="49">
        <v>27</v>
      </c>
    </row>
    <row r="244" spans="1:6">
      <c r="A244" s="50">
        <v>5304</v>
      </c>
      <c r="B244" s="51" t="s">
        <v>616</v>
      </c>
      <c r="C244" s="49" t="s">
        <v>617</v>
      </c>
      <c r="D244" s="52" t="s">
        <v>236</v>
      </c>
      <c r="E244" s="51" t="s">
        <v>275</v>
      </c>
      <c r="F244" s="49">
        <v>49</v>
      </c>
    </row>
    <row r="245" spans="1:6">
      <c r="A245" s="50">
        <v>5467</v>
      </c>
      <c r="B245" s="51" t="s">
        <v>618</v>
      </c>
      <c r="C245" s="49" t="s">
        <v>346</v>
      </c>
      <c r="D245" s="52" t="s">
        <v>240</v>
      </c>
      <c r="E245" s="51" t="s">
        <v>249</v>
      </c>
      <c r="F245" s="49">
        <v>59</v>
      </c>
    </row>
    <row r="246" spans="1:6">
      <c r="A246" s="50">
        <v>5562</v>
      </c>
      <c r="B246" s="51" t="s">
        <v>618</v>
      </c>
      <c r="C246" s="49" t="s">
        <v>371</v>
      </c>
      <c r="D246" s="52" t="s">
        <v>236</v>
      </c>
      <c r="E246" s="51" t="s">
        <v>242</v>
      </c>
      <c r="F246" s="49">
        <v>29</v>
      </c>
    </row>
    <row r="247" spans="1:6">
      <c r="A247" s="50">
        <v>5561</v>
      </c>
      <c r="B247" s="51" t="s">
        <v>618</v>
      </c>
      <c r="C247" s="49" t="s">
        <v>171</v>
      </c>
      <c r="D247" s="52" t="s">
        <v>236</v>
      </c>
      <c r="E247" s="51" t="s">
        <v>242</v>
      </c>
      <c r="F247" s="49">
        <v>61</v>
      </c>
    </row>
    <row r="248" spans="1:6">
      <c r="A248" s="50">
        <v>5625</v>
      </c>
      <c r="B248" s="51" t="s">
        <v>619</v>
      </c>
      <c r="C248" s="49" t="s">
        <v>316</v>
      </c>
      <c r="D248" s="52" t="s">
        <v>236</v>
      </c>
      <c r="E248" s="51" t="s">
        <v>568</v>
      </c>
      <c r="F248" s="49">
        <v>39</v>
      </c>
    </row>
    <row r="249" spans="1:6">
      <c r="A249" s="50">
        <v>5305</v>
      </c>
      <c r="B249" s="51" t="s">
        <v>620</v>
      </c>
      <c r="C249" s="49" t="s">
        <v>621</v>
      </c>
      <c r="D249" s="52" t="s">
        <v>236</v>
      </c>
      <c r="E249" s="51" t="s">
        <v>245</v>
      </c>
      <c r="F249" s="49">
        <v>36</v>
      </c>
    </row>
    <row r="250" spans="1:6">
      <c r="A250" s="50">
        <v>4803</v>
      </c>
      <c r="B250" s="51" t="s">
        <v>620</v>
      </c>
      <c r="C250" s="49" t="s">
        <v>622</v>
      </c>
      <c r="D250" s="52" t="s">
        <v>240</v>
      </c>
      <c r="E250" s="51" t="s">
        <v>249</v>
      </c>
      <c r="F250" s="49">
        <v>57</v>
      </c>
    </row>
    <row r="251" spans="1:6">
      <c r="A251" s="50">
        <v>4311</v>
      </c>
      <c r="B251" s="51" t="s">
        <v>623</v>
      </c>
      <c r="C251" s="49" t="s">
        <v>624</v>
      </c>
      <c r="D251" s="52" t="s">
        <v>236</v>
      </c>
      <c r="E251" s="51" t="s">
        <v>249</v>
      </c>
      <c r="F251" s="49">
        <v>23</v>
      </c>
    </row>
    <row r="252" spans="1:6">
      <c r="A252" s="50">
        <v>5218</v>
      </c>
      <c r="B252" s="51" t="s">
        <v>625</v>
      </c>
      <c r="C252" s="49" t="s">
        <v>626</v>
      </c>
      <c r="D252" s="52" t="s">
        <v>240</v>
      </c>
      <c r="E252" s="51" t="s">
        <v>288</v>
      </c>
      <c r="F252" s="49">
        <v>39</v>
      </c>
    </row>
    <row r="253" spans="1:6">
      <c r="A253" s="50">
        <v>4610</v>
      </c>
      <c r="B253" s="51" t="s">
        <v>625</v>
      </c>
      <c r="C253" s="49" t="s">
        <v>627</v>
      </c>
      <c r="D253" s="52" t="s">
        <v>236</v>
      </c>
      <c r="E253" s="51" t="s">
        <v>249</v>
      </c>
      <c r="F253" s="49">
        <v>46</v>
      </c>
    </row>
    <row r="254" spans="1:6">
      <c r="A254" s="50">
        <v>4611</v>
      </c>
      <c r="B254" s="51" t="s">
        <v>625</v>
      </c>
      <c r="C254" s="49" t="s">
        <v>628</v>
      </c>
      <c r="D254" s="52" t="s">
        <v>236</v>
      </c>
      <c r="E254" s="51" t="s">
        <v>249</v>
      </c>
      <c r="F254" s="49">
        <v>39</v>
      </c>
    </row>
    <row r="255" spans="1:6">
      <c r="A255" s="50">
        <v>4435</v>
      </c>
      <c r="B255" s="51" t="s">
        <v>625</v>
      </c>
      <c r="C255" s="49" t="s">
        <v>629</v>
      </c>
      <c r="D255" s="52" t="s">
        <v>236</v>
      </c>
      <c r="E255" s="51" t="s">
        <v>242</v>
      </c>
      <c r="F255" s="49">
        <v>56</v>
      </c>
    </row>
    <row r="256" spans="1:6">
      <c r="A256" s="50">
        <v>5170</v>
      </c>
      <c r="B256" s="51" t="s">
        <v>630</v>
      </c>
      <c r="C256" s="49" t="s">
        <v>165</v>
      </c>
      <c r="D256" s="52" t="s">
        <v>236</v>
      </c>
      <c r="E256" s="51" t="s">
        <v>283</v>
      </c>
      <c r="F256" s="49">
        <v>41</v>
      </c>
    </row>
    <row r="257" spans="1:6">
      <c r="A257" s="50">
        <v>4986</v>
      </c>
      <c r="B257" s="51" t="s">
        <v>630</v>
      </c>
      <c r="C257" s="49" t="s">
        <v>158</v>
      </c>
      <c r="D257" s="52" t="s">
        <v>236</v>
      </c>
      <c r="E257" s="51" t="s">
        <v>242</v>
      </c>
      <c r="F257" s="49">
        <v>58</v>
      </c>
    </row>
    <row r="258" spans="1:6">
      <c r="A258" s="50">
        <v>5047</v>
      </c>
      <c r="B258" s="51" t="s">
        <v>631</v>
      </c>
      <c r="C258" s="49" t="s">
        <v>632</v>
      </c>
      <c r="D258" s="52" t="s">
        <v>240</v>
      </c>
      <c r="E258" s="51" t="s">
        <v>308</v>
      </c>
      <c r="F258" s="49">
        <v>50</v>
      </c>
    </row>
    <row r="259" spans="1:6">
      <c r="A259" s="50">
        <v>5076</v>
      </c>
      <c r="B259" s="51" t="s">
        <v>633</v>
      </c>
      <c r="C259" s="49" t="s">
        <v>634</v>
      </c>
      <c r="D259" s="52" t="s">
        <v>236</v>
      </c>
      <c r="E259" s="51" t="s">
        <v>298</v>
      </c>
      <c r="F259" s="49">
        <v>59</v>
      </c>
    </row>
    <row r="260" spans="1:6">
      <c r="A260" s="50">
        <v>4702</v>
      </c>
      <c r="B260" s="51" t="s">
        <v>635</v>
      </c>
      <c r="C260" s="49" t="s">
        <v>636</v>
      </c>
      <c r="D260" s="52" t="s">
        <v>236</v>
      </c>
      <c r="E260" s="51" t="s">
        <v>283</v>
      </c>
      <c r="F260" s="49">
        <v>34</v>
      </c>
    </row>
    <row r="261" spans="1:6">
      <c r="A261" s="50">
        <v>5466</v>
      </c>
      <c r="B261" s="51" t="s">
        <v>637</v>
      </c>
      <c r="C261" s="49" t="s">
        <v>638</v>
      </c>
      <c r="D261" s="52" t="s">
        <v>236</v>
      </c>
      <c r="E261" s="51" t="s">
        <v>242</v>
      </c>
      <c r="F261" s="49">
        <v>26</v>
      </c>
    </row>
    <row r="262" spans="1:6">
      <c r="A262" s="50">
        <v>4669</v>
      </c>
      <c r="B262" s="51" t="s">
        <v>639</v>
      </c>
      <c r="C262" s="49" t="s">
        <v>284</v>
      </c>
      <c r="D262" s="52" t="s">
        <v>236</v>
      </c>
      <c r="E262" s="51" t="s">
        <v>245</v>
      </c>
      <c r="F262" s="49">
        <v>51</v>
      </c>
    </row>
    <row r="263" spans="1:6">
      <c r="A263" s="50">
        <v>4681</v>
      </c>
      <c r="B263" s="51" t="s">
        <v>640</v>
      </c>
      <c r="C263" s="49" t="s">
        <v>641</v>
      </c>
      <c r="D263" s="52" t="s">
        <v>236</v>
      </c>
      <c r="E263" s="51" t="s">
        <v>242</v>
      </c>
      <c r="F263" s="49">
        <v>40</v>
      </c>
    </row>
    <row r="264" spans="1:6">
      <c r="A264" s="50">
        <v>4830</v>
      </c>
      <c r="B264" s="51" t="s">
        <v>640</v>
      </c>
      <c r="C264" s="49" t="s">
        <v>252</v>
      </c>
      <c r="D264" s="52" t="s">
        <v>240</v>
      </c>
      <c r="E264" s="51" t="s">
        <v>471</v>
      </c>
      <c r="F264" s="49">
        <v>35</v>
      </c>
    </row>
    <row r="265" spans="1:6">
      <c r="A265" s="50">
        <v>4054</v>
      </c>
      <c r="B265" s="51" t="s">
        <v>642</v>
      </c>
      <c r="C265" s="49" t="s">
        <v>643</v>
      </c>
      <c r="D265" s="52" t="s">
        <v>236</v>
      </c>
      <c r="E265" s="51" t="s">
        <v>242</v>
      </c>
      <c r="F265" s="49">
        <v>34</v>
      </c>
    </row>
    <row r="266" spans="1:6">
      <c r="A266" s="50">
        <v>4170</v>
      </c>
      <c r="B266" s="51" t="s">
        <v>644</v>
      </c>
      <c r="C266" s="49" t="s">
        <v>400</v>
      </c>
      <c r="D266" s="52" t="s">
        <v>240</v>
      </c>
      <c r="E266" s="51" t="s">
        <v>242</v>
      </c>
      <c r="F266" s="49">
        <v>38</v>
      </c>
    </row>
    <row r="267" spans="1:6">
      <c r="A267" s="50">
        <v>4614</v>
      </c>
      <c r="B267" s="51" t="s">
        <v>645</v>
      </c>
      <c r="C267" s="49" t="s">
        <v>154</v>
      </c>
      <c r="D267" s="52" t="s">
        <v>240</v>
      </c>
      <c r="E267" s="51" t="s">
        <v>242</v>
      </c>
      <c r="F267" s="49">
        <v>29</v>
      </c>
    </row>
    <row r="268" spans="1:6">
      <c r="A268" s="50">
        <v>5410</v>
      </c>
      <c r="B268" s="51" t="s">
        <v>646</v>
      </c>
      <c r="C268" s="49" t="s">
        <v>647</v>
      </c>
      <c r="D268" s="52" t="s">
        <v>240</v>
      </c>
      <c r="E268" s="51" t="s">
        <v>242</v>
      </c>
      <c r="F268" s="49">
        <v>26</v>
      </c>
    </row>
    <row r="269" spans="1:6">
      <c r="A269" s="50">
        <v>4124</v>
      </c>
      <c r="B269" s="51" t="s">
        <v>648</v>
      </c>
      <c r="C269" s="49" t="s">
        <v>649</v>
      </c>
      <c r="D269" s="52" t="s">
        <v>236</v>
      </c>
      <c r="E269" s="51" t="s">
        <v>242</v>
      </c>
      <c r="F269" s="49">
        <v>63</v>
      </c>
    </row>
    <row r="270" spans="1:6">
      <c r="A270" s="50">
        <v>4844</v>
      </c>
      <c r="B270" s="51" t="s">
        <v>648</v>
      </c>
      <c r="C270" s="49" t="s">
        <v>650</v>
      </c>
      <c r="D270" s="52" t="s">
        <v>236</v>
      </c>
      <c r="E270" s="51" t="s">
        <v>242</v>
      </c>
      <c r="F270" s="49">
        <v>33</v>
      </c>
    </row>
    <row r="271" spans="1:6">
      <c r="A271" s="50">
        <v>5408</v>
      </c>
      <c r="B271" s="51" t="s">
        <v>152</v>
      </c>
      <c r="C271" s="49" t="s">
        <v>3</v>
      </c>
      <c r="D271" s="52" t="s">
        <v>236</v>
      </c>
      <c r="E271" s="51" t="s">
        <v>249</v>
      </c>
      <c r="F271" s="49">
        <v>47</v>
      </c>
    </row>
    <row r="272" spans="1:6">
      <c r="A272" s="50">
        <v>5674</v>
      </c>
      <c r="B272" s="51" t="s">
        <v>651</v>
      </c>
      <c r="C272" s="49" t="s">
        <v>652</v>
      </c>
      <c r="D272" s="52" t="s">
        <v>236</v>
      </c>
      <c r="E272" s="51" t="s">
        <v>242</v>
      </c>
      <c r="F272" s="49">
        <v>25</v>
      </c>
    </row>
    <row r="273" spans="1:6">
      <c r="A273" s="50">
        <v>5582</v>
      </c>
      <c r="B273" s="51" t="s">
        <v>653</v>
      </c>
      <c r="C273" s="49" t="s">
        <v>654</v>
      </c>
      <c r="D273" s="52" t="s">
        <v>240</v>
      </c>
      <c r="E273" s="51" t="s">
        <v>249</v>
      </c>
      <c r="F273" s="49">
        <v>63</v>
      </c>
    </row>
    <row r="274" spans="1:6">
      <c r="A274" s="50">
        <v>5546</v>
      </c>
      <c r="B274" s="51" t="s">
        <v>655</v>
      </c>
      <c r="C274" s="49" t="s">
        <v>340</v>
      </c>
      <c r="D274" s="52" t="s">
        <v>236</v>
      </c>
      <c r="E274" s="51" t="s">
        <v>249</v>
      </c>
      <c r="F274" s="49">
        <v>27</v>
      </c>
    </row>
    <row r="275" spans="1:6">
      <c r="A275" s="50">
        <v>5125</v>
      </c>
      <c r="B275" s="51" t="s">
        <v>656</v>
      </c>
      <c r="C275" s="49" t="s">
        <v>657</v>
      </c>
      <c r="D275" s="52" t="s">
        <v>236</v>
      </c>
      <c r="E275" s="51" t="s">
        <v>298</v>
      </c>
      <c r="F275" s="49">
        <v>48</v>
      </c>
    </row>
    <row r="276" spans="1:6">
      <c r="A276" s="50">
        <v>4129</v>
      </c>
      <c r="B276" s="51" t="s">
        <v>658</v>
      </c>
      <c r="C276" s="49" t="s">
        <v>457</v>
      </c>
      <c r="D276" s="52" t="s">
        <v>236</v>
      </c>
      <c r="E276" s="51" t="s">
        <v>249</v>
      </c>
      <c r="F276" s="49">
        <v>52</v>
      </c>
    </row>
    <row r="277" spans="1:6">
      <c r="A277" s="50">
        <v>4590</v>
      </c>
      <c r="B277" s="51" t="s">
        <v>659</v>
      </c>
      <c r="C277" s="49" t="s">
        <v>572</v>
      </c>
      <c r="D277" s="52" t="s">
        <v>236</v>
      </c>
      <c r="E277" s="51" t="s">
        <v>245</v>
      </c>
      <c r="F277" s="49">
        <v>49</v>
      </c>
    </row>
    <row r="278" spans="1:6">
      <c r="A278" s="50">
        <v>4123</v>
      </c>
      <c r="B278" s="51" t="s">
        <v>660</v>
      </c>
      <c r="C278" s="49" t="s">
        <v>661</v>
      </c>
      <c r="D278" s="52" t="s">
        <v>240</v>
      </c>
      <c r="E278" s="51" t="s">
        <v>242</v>
      </c>
      <c r="F278" s="49">
        <v>38</v>
      </c>
    </row>
    <row r="279" spans="1:6">
      <c r="A279" s="50">
        <v>4433</v>
      </c>
      <c r="B279" s="51" t="s">
        <v>662</v>
      </c>
      <c r="C279" s="49" t="s">
        <v>453</v>
      </c>
      <c r="D279" s="52" t="s">
        <v>236</v>
      </c>
      <c r="E279" s="51" t="s">
        <v>249</v>
      </c>
      <c r="F279" s="49">
        <v>47</v>
      </c>
    </row>
    <row r="280" spans="1:6">
      <c r="A280" s="50">
        <v>4317</v>
      </c>
      <c r="B280" s="51" t="s">
        <v>663</v>
      </c>
      <c r="C280" s="49" t="s">
        <v>664</v>
      </c>
      <c r="D280" s="52" t="s">
        <v>240</v>
      </c>
      <c r="E280" s="51" t="s">
        <v>249</v>
      </c>
      <c r="F280" s="49">
        <v>40</v>
      </c>
    </row>
    <row r="281" spans="1:6">
      <c r="A281" s="50">
        <v>4388</v>
      </c>
      <c r="B281" s="51" t="s">
        <v>663</v>
      </c>
      <c r="C281" s="49" t="s">
        <v>665</v>
      </c>
      <c r="D281" s="52" t="s">
        <v>240</v>
      </c>
      <c r="E281" s="51" t="s">
        <v>249</v>
      </c>
      <c r="F281" s="49">
        <v>55</v>
      </c>
    </row>
    <row r="282" spans="1:6">
      <c r="A282" s="50">
        <v>4351</v>
      </c>
      <c r="B282" s="51" t="s">
        <v>663</v>
      </c>
      <c r="C282" s="49" t="s">
        <v>455</v>
      </c>
      <c r="D282" s="52" t="s">
        <v>240</v>
      </c>
      <c r="E282" s="51" t="s">
        <v>242</v>
      </c>
      <c r="F282" s="49">
        <v>47</v>
      </c>
    </row>
    <row r="283" spans="1:6">
      <c r="A283" s="50">
        <v>4113</v>
      </c>
      <c r="B283" s="51" t="s">
        <v>663</v>
      </c>
      <c r="C283" s="49" t="s">
        <v>532</v>
      </c>
      <c r="D283" s="52" t="s">
        <v>236</v>
      </c>
      <c r="E283" s="51" t="s">
        <v>242</v>
      </c>
      <c r="F283" s="49">
        <v>24</v>
      </c>
    </row>
    <row r="284" spans="1:6">
      <c r="A284" s="50">
        <v>4350</v>
      </c>
      <c r="B284" s="51" t="s">
        <v>663</v>
      </c>
      <c r="C284" s="49" t="s">
        <v>268</v>
      </c>
      <c r="D284" s="52" t="s">
        <v>236</v>
      </c>
      <c r="E284" s="51" t="s">
        <v>242</v>
      </c>
      <c r="F284" s="49">
        <v>39</v>
      </c>
    </row>
    <row r="285" spans="1:6">
      <c r="A285" s="50">
        <v>4392</v>
      </c>
      <c r="B285" s="51" t="s">
        <v>666</v>
      </c>
      <c r="C285" s="49" t="s">
        <v>154</v>
      </c>
      <c r="D285" s="52" t="s">
        <v>240</v>
      </c>
      <c r="E285" s="51" t="s">
        <v>568</v>
      </c>
      <c r="F285" s="49">
        <v>38</v>
      </c>
    </row>
    <row r="286" spans="1:6">
      <c r="A286" s="50">
        <v>4391</v>
      </c>
      <c r="B286" s="51" t="s">
        <v>666</v>
      </c>
      <c r="C286" s="49" t="s">
        <v>290</v>
      </c>
      <c r="D286" s="52" t="s">
        <v>236</v>
      </c>
      <c r="E286" s="51" t="s">
        <v>568</v>
      </c>
      <c r="F286" s="49">
        <v>46</v>
      </c>
    </row>
    <row r="287" spans="1:6">
      <c r="A287" s="50">
        <v>4535</v>
      </c>
      <c r="B287" s="51" t="s">
        <v>667</v>
      </c>
      <c r="C287" s="49" t="s">
        <v>160</v>
      </c>
      <c r="D287" s="52" t="s">
        <v>240</v>
      </c>
      <c r="E287" s="51" t="s">
        <v>242</v>
      </c>
      <c r="F287" s="49">
        <v>44</v>
      </c>
    </row>
    <row r="288" spans="1:6">
      <c r="A288" s="50">
        <v>5009</v>
      </c>
      <c r="B288" s="51" t="s">
        <v>668</v>
      </c>
      <c r="C288" s="49" t="s">
        <v>363</v>
      </c>
      <c r="D288" s="52" t="s">
        <v>236</v>
      </c>
      <c r="E288" s="51" t="s">
        <v>242</v>
      </c>
      <c r="F288" s="49">
        <v>29</v>
      </c>
    </row>
    <row r="289" spans="1:6">
      <c r="A289" s="50">
        <v>4758</v>
      </c>
      <c r="B289" s="51" t="s">
        <v>669</v>
      </c>
      <c r="C289" s="49" t="s">
        <v>409</v>
      </c>
      <c r="D289" s="52" t="s">
        <v>236</v>
      </c>
      <c r="E289" s="51" t="s">
        <v>249</v>
      </c>
      <c r="F289" s="49">
        <v>33</v>
      </c>
    </row>
    <row r="290" spans="1:6">
      <c r="A290" s="50">
        <v>4980</v>
      </c>
      <c r="B290" s="51" t="s">
        <v>670</v>
      </c>
      <c r="C290" s="49" t="s">
        <v>392</v>
      </c>
      <c r="D290" s="52" t="s">
        <v>236</v>
      </c>
      <c r="E290" s="51" t="s">
        <v>242</v>
      </c>
      <c r="F290" s="49">
        <v>28</v>
      </c>
    </row>
    <row r="291" spans="1:6">
      <c r="A291" s="50">
        <v>4132</v>
      </c>
      <c r="B291" s="51" t="s">
        <v>671</v>
      </c>
      <c r="C291" s="49" t="s">
        <v>165</v>
      </c>
      <c r="D291" s="52" t="s">
        <v>236</v>
      </c>
      <c r="E291" s="51" t="s">
        <v>283</v>
      </c>
      <c r="F291" s="49">
        <v>36</v>
      </c>
    </row>
    <row r="292" spans="1:6">
      <c r="A292" s="50">
        <v>4131</v>
      </c>
      <c r="B292" s="51" t="s">
        <v>671</v>
      </c>
      <c r="C292" s="49" t="s">
        <v>577</v>
      </c>
      <c r="D292" s="52" t="s">
        <v>236</v>
      </c>
      <c r="E292" s="51" t="s">
        <v>283</v>
      </c>
      <c r="F292" s="49">
        <v>64</v>
      </c>
    </row>
    <row r="293" spans="1:6">
      <c r="A293" s="50">
        <v>4098</v>
      </c>
      <c r="B293" s="51" t="s">
        <v>672</v>
      </c>
      <c r="C293" s="49" t="s">
        <v>251</v>
      </c>
      <c r="D293" s="52" t="s">
        <v>236</v>
      </c>
      <c r="E293" s="51" t="s">
        <v>249</v>
      </c>
      <c r="F293" s="49">
        <v>32</v>
      </c>
    </row>
    <row r="294" spans="1:6">
      <c r="A294" s="50">
        <v>5244</v>
      </c>
      <c r="B294" s="51" t="s">
        <v>673</v>
      </c>
      <c r="C294" s="49" t="s">
        <v>674</v>
      </c>
      <c r="D294" s="52" t="s">
        <v>240</v>
      </c>
      <c r="E294" s="51" t="s">
        <v>242</v>
      </c>
      <c r="F294" s="49">
        <v>39</v>
      </c>
    </row>
    <row r="295" spans="1:6">
      <c r="A295" s="50">
        <v>4938</v>
      </c>
      <c r="B295" s="51" t="s">
        <v>675</v>
      </c>
      <c r="C295" s="49" t="s">
        <v>304</v>
      </c>
      <c r="D295" s="52" t="s">
        <v>236</v>
      </c>
      <c r="E295" s="51" t="s">
        <v>249</v>
      </c>
      <c r="F295" s="49">
        <v>32</v>
      </c>
    </row>
    <row r="296" spans="1:6">
      <c r="A296" s="50">
        <v>4939</v>
      </c>
      <c r="B296" s="51" t="s">
        <v>675</v>
      </c>
      <c r="C296" s="49" t="s">
        <v>457</v>
      </c>
      <c r="D296" s="52" t="s">
        <v>236</v>
      </c>
      <c r="E296" s="51" t="s">
        <v>249</v>
      </c>
      <c r="F296" s="49">
        <v>34</v>
      </c>
    </row>
    <row r="297" spans="1:6">
      <c r="A297" s="50">
        <v>4706</v>
      </c>
      <c r="B297" s="51" t="s">
        <v>676</v>
      </c>
      <c r="C297" s="49" t="s">
        <v>677</v>
      </c>
      <c r="D297" s="52" t="s">
        <v>236</v>
      </c>
      <c r="E297" s="51" t="s">
        <v>249</v>
      </c>
      <c r="F297" s="49">
        <v>27</v>
      </c>
    </row>
    <row r="298" spans="1:6">
      <c r="A298" s="50">
        <v>4169</v>
      </c>
      <c r="B298" s="51" t="s">
        <v>678</v>
      </c>
      <c r="C298" s="49" t="s">
        <v>679</v>
      </c>
      <c r="D298" s="52" t="s">
        <v>236</v>
      </c>
      <c r="E298" s="51" t="s">
        <v>242</v>
      </c>
      <c r="F298" s="49">
        <v>64</v>
      </c>
    </row>
    <row r="299" spans="1:6">
      <c r="A299" s="50">
        <v>4705</v>
      </c>
      <c r="B299" s="51" t="s">
        <v>680</v>
      </c>
      <c r="C299" s="49" t="s">
        <v>515</v>
      </c>
      <c r="D299" s="52" t="s">
        <v>236</v>
      </c>
      <c r="E299" s="51" t="s">
        <v>601</v>
      </c>
      <c r="F299" s="49">
        <v>62</v>
      </c>
    </row>
    <row r="300" spans="1:6">
      <c r="A300" s="50">
        <v>4674</v>
      </c>
      <c r="B300" s="51" t="s">
        <v>680</v>
      </c>
      <c r="C300" s="49" t="s">
        <v>681</v>
      </c>
      <c r="D300" s="52" t="s">
        <v>236</v>
      </c>
      <c r="E300" s="51" t="s">
        <v>275</v>
      </c>
      <c r="F300" s="49">
        <v>23</v>
      </c>
    </row>
    <row r="301" spans="1:6">
      <c r="A301" s="50">
        <v>5058</v>
      </c>
      <c r="B301" s="51" t="s">
        <v>680</v>
      </c>
      <c r="C301" s="49" t="s">
        <v>682</v>
      </c>
      <c r="D301" s="52" t="s">
        <v>240</v>
      </c>
      <c r="E301" s="51" t="s">
        <v>242</v>
      </c>
      <c r="F301" s="49">
        <v>51</v>
      </c>
    </row>
    <row r="302" spans="1:6">
      <c r="A302" s="50">
        <v>4013</v>
      </c>
      <c r="B302" s="51" t="s">
        <v>680</v>
      </c>
      <c r="C302" s="49" t="s">
        <v>683</v>
      </c>
      <c r="D302" s="52" t="s">
        <v>236</v>
      </c>
      <c r="E302" s="51" t="s">
        <v>242</v>
      </c>
      <c r="F302" s="49">
        <v>29</v>
      </c>
    </row>
    <row r="303" spans="1:6">
      <c r="A303" s="50">
        <v>5615</v>
      </c>
      <c r="B303" s="51" t="s">
        <v>680</v>
      </c>
      <c r="C303" s="49" t="s">
        <v>641</v>
      </c>
      <c r="D303" s="52" t="s">
        <v>236</v>
      </c>
      <c r="E303" s="51" t="s">
        <v>242</v>
      </c>
      <c r="F303" s="49">
        <v>53</v>
      </c>
    </row>
    <row r="304" spans="1:6">
      <c r="A304" s="50">
        <v>5132</v>
      </c>
      <c r="B304" s="51" t="s">
        <v>684</v>
      </c>
      <c r="C304" s="49" t="s">
        <v>685</v>
      </c>
      <c r="D304" s="52" t="s">
        <v>240</v>
      </c>
      <c r="E304" s="51" t="s">
        <v>298</v>
      </c>
      <c r="F304" s="49">
        <v>50</v>
      </c>
    </row>
    <row r="305" spans="1:6">
      <c r="A305" s="50">
        <v>4357</v>
      </c>
      <c r="B305" s="51" t="s">
        <v>686</v>
      </c>
      <c r="C305" s="49" t="s">
        <v>687</v>
      </c>
      <c r="D305" s="52" t="s">
        <v>236</v>
      </c>
      <c r="E305" s="51" t="s">
        <v>242</v>
      </c>
      <c r="F305" s="49">
        <v>57</v>
      </c>
    </row>
    <row r="306" spans="1:6">
      <c r="A306" s="50">
        <v>4220</v>
      </c>
      <c r="B306" s="51" t="s">
        <v>688</v>
      </c>
      <c r="C306" s="49" t="s">
        <v>572</v>
      </c>
      <c r="D306" s="52" t="s">
        <v>236</v>
      </c>
      <c r="E306" s="51" t="s">
        <v>173</v>
      </c>
      <c r="F306" s="49">
        <v>46</v>
      </c>
    </row>
    <row r="307" spans="1:6">
      <c r="A307" s="50">
        <v>5509</v>
      </c>
      <c r="B307" s="51" t="s">
        <v>689</v>
      </c>
      <c r="C307" s="49" t="s">
        <v>690</v>
      </c>
      <c r="D307" s="52" t="s">
        <v>236</v>
      </c>
      <c r="E307" s="51" t="s">
        <v>242</v>
      </c>
      <c r="F307" s="49">
        <v>32</v>
      </c>
    </row>
    <row r="308" spans="1:6">
      <c r="A308" s="50">
        <v>4223</v>
      </c>
      <c r="B308" s="51" t="s">
        <v>691</v>
      </c>
      <c r="C308" s="49" t="s">
        <v>692</v>
      </c>
      <c r="D308" s="52" t="s">
        <v>236</v>
      </c>
      <c r="E308" s="51" t="s">
        <v>249</v>
      </c>
      <c r="F308" s="49">
        <v>23</v>
      </c>
    </row>
    <row r="309" spans="1:6">
      <c r="A309" s="50">
        <v>4394</v>
      </c>
      <c r="B309" s="51" t="s">
        <v>691</v>
      </c>
      <c r="C309" s="49" t="s">
        <v>693</v>
      </c>
      <c r="D309" s="52" t="s">
        <v>236</v>
      </c>
      <c r="E309" s="51" t="s">
        <v>568</v>
      </c>
      <c r="F309" s="49">
        <v>23</v>
      </c>
    </row>
    <row r="310" spans="1:6">
      <c r="A310" s="50">
        <v>4456</v>
      </c>
      <c r="B310" s="51" t="s">
        <v>694</v>
      </c>
      <c r="C310" s="49" t="s">
        <v>695</v>
      </c>
      <c r="D310" s="52" t="s">
        <v>240</v>
      </c>
      <c r="E310" s="51" t="s">
        <v>242</v>
      </c>
      <c r="F310" s="49">
        <v>25</v>
      </c>
    </row>
    <row r="311" spans="1:6">
      <c r="A311" s="50">
        <v>4508</v>
      </c>
      <c r="B311" s="51" t="s">
        <v>696</v>
      </c>
      <c r="C311" s="49" t="s">
        <v>157</v>
      </c>
      <c r="D311" s="52" t="s">
        <v>236</v>
      </c>
      <c r="E311" s="51" t="s">
        <v>174</v>
      </c>
      <c r="F311" s="49">
        <v>38</v>
      </c>
    </row>
    <row r="312" spans="1:6">
      <c r="A312" s="50">
        <v>4507</v>
      </c>
      <c r="B312" s="51" t="s">
        <v>696</v>
      </c>
      <c r="C312" s="49" t="s">
        <v>346</v>
      </c>
      <c r="D312" s="52" t="s">
        <v>240</v>
      </c>
      <c r="E312" s="51" t="s">
        <v>174</v>
      </c>
      <c r="F312" s="49">
        <v>44</v>
      </c>
    </row>
    <row r="313" spans="1:6">
      <c r="A313" s="50">
        <v>4165</v>
      </c>
      <c r="B313" s="51" t="s">
        <v>697</v>
      </c>
      <c r="C313" s="49" t="s">
        <v>587</v>
      </c>
      <c r="D313" s="52" t="s">
        <v>236</v>
      </c>
      <c r="E313" s="51" t="s">
        <v>245</v>
      </c>
      <c r="F313" s="49">
        <v>60</v>
      </c>
    </row>
    <row r="314" spans="1:6">
      <c r="A314" s="50">
        <v>5443</v>
      </c>
      <c r="B314" s="51" t="s">
        <v>697</v>
      </c>
      <c r="C314" s="49" t="s">
        <v>532</v>
      </c>
      <c r="D314" s="52" t="s">
        <v>236</v>
      </c>
      <c r="E314" s="51" t="s">
        <v>242</v>
      </c>
      <c r="F314" s="49">
        <v>32</v>
      </c>
    </row>
    <row r="315" spans="1:6">
      <c r="A315" s="50">
        <v>5008</v>
      </c>
      <c r="B315" s="51" t="s">
        <v>698</v>
      </c>
      <c r="C315" s="49" t="s">
        <v>649</v>
      </c>
      <c r="D315" s="52" t="s">
        <v>236</v>
      </c>
      <c r="E315" s="51" t="s">
        <v>249</v>
      </c>
      <c r="F315" s="49">
        <v>53</v>
      </c>
    </row>
    <row r="316" spans="1:6">
      <c r="A316" s="50">
        <v>5007</v>
      </c>
      <c r="B316" s="51" t="s">
        <v>698</v>
      </c>
      <c r="C316" s="49" t="s">
        <v>570</v>
      </c>
      <c r="D316" s="52" t="s">
        <v>240</v>
      </c>
      <c r="E316" s="51" t="s">
        <v>249</v>
      </c>
      <c r="F316" s="49">
        <v>29</v>
      </c>
    </row>
    <row r="317" spans="1:6">
      <c r="A317" s="50">
        <v>4496</v>
      </c>
      <c r="B317" s="51" t="s">
        <v>699</v>
      </c>
      <c r="C317" s="49" t="s">
        <v>587</v>
      </c>
      <c r="D317" s="52" t="s">
        <v>236</v>
      </c>
      <c r="E317" s="51" t="s">
        <v>242</v>
      </c>
      <c r="F317" s="49">
        <v>54</v>
      </c>
    </row>
    <row r="318" spans="1:6">
      <c r="A318" s="50">
        <v>4809</v>
      </c>
      <c r="B318" s="51" t="s">
        <v>700</v>
      </c>
      <c r="C318" s="49" t="s">
        <v>3</v>
      </c>
      <c r="D318" s="52" t="s">
        <v>236</v>
      </c>
      <c r="E318" s="51" t="s">
        <v>471</v>
      </c>
      <c r="F318" s="49">
        <v>29</v>
      </c>
    </row>
    <row r="319" spans="1:6">
      <c r="A319" s="50">
        <v>4067</v>
      </c>
      <c r="B319" s="51" t="s">
        <v>701</v>
      </c>
      <c r="C319" s="49" t="s">
        <v>702</v>
      </c>
      <c r="D319" s="52" t="s">
        <v>236</v>
      </c>
      <c r="E319" s="51" t="s">
        <v>590</v>
      </c>
      <c r="F319" s="49">
        <v>40</v>
      </c>
    </row>
    <row r="320" spans="1:6">
      <c r="A320" s="50">
        <v>4902</v>
      </c>
      <c r="B320" s="51" t="s">
        <v>703</v>
      </c>
      <c r="C320" s="49" t="s">
        <v>704</v>
      </c>
      <c r="D320" s="52" t="s">
        <v>236</v>
      </c>
      <c r="E320" s="51" t="s">
        <v>242</v>
      </c>
      <c r="F320" s="49">
        <v>26</v>
      </c>
    </row>
    <row r="321" spans="1:6">
      <c r="A321" s="50">
        <v>4738</v>
      </c>
      <c r="B321" s="51" t="s">
        <v>551</v>
      </c>
      <c r="C321" s="49" t="s">
        <v>705</v>
      </c>
      <c r="D321" s="52" t="s">
        <v>236</v>
      </c>
      <c r="E321" s="51" t="s">
        <v>242</v>
      </c>
      <c r="F321" s="49">
        <v>41</v>
      </c>
    </row>
    <row r="322" spans="1:6">
      <c r="A322" s="50">
        <v>5264</v>
      </c>
      <c r="B322" s="51" t="s">
        <v>706</v>
      </c>
      <c r="C322" s="49" t="s">
        <v>707</v>
      </c>
      <c r="D322" s="52" t="s">
        <v>240</v>
      </c>
      <c r="E322" s="51" t="s">
        <v>242</v>
      </c>
      <c r="F322" s="49">
        <v>43</v>
      </c>
    </row>
    <row r="323" spans="1:6">
      <c r="A323" s="50">
        <v>4930</v>
      </c>
      <c r="B323" s="51" t="s">
        <v>708</v>
      </c>
      <c r="C323" s="49" t="s">
        <v>709</v>
      </c>
      <c r="D323" s="52" t="s">
        <v>236</v>
      </c>
      <c r="E323" s="51" t="s">
        <v>242</v>
      </c>
      <c r="F323" s="49">
        <v>64</v>
      </c>
    </row>
    <row r="324" spans="1:6">
      <c r="A324" s="50">
        <v>4929</v>
      </c>
      <c r="B324" s="51" t="s">
        <v>708</v>
      </c>
      <c r="C324" s="49" t="s">
        <v>710</v>
      </c>
      <c r="D324" s="52" t="s">
        <v>240</v>
      </c>
      <c r="E324" s="51" t="s">
        <v>242</v>
      </c>
      <c r="F324" s="49">
        <v>56</v>
      </c>
    </row>
    <row r="325" spans="1:6">
      <c r="A325" s="50">
        <v>5038</v>
      </c>
      <c r="B325" s="51" t="s">
        <v>711</v>
      </c>
      <c r="C325" s="49" t="s">
        <v>251</v>
      </c>
      <c r="D325" s="52" t="s">
        <v>236</v>
      </c>
      <c r="E325" s="51" t="s">
        <v>242</v>
      </c>
      <c r="F325" s="49">
        <v>61</v>
      </c>
    </row>
    <row r="326" spans="1:6">
      <c r="A326" s="50">
        <v>4008</v>
      </c>
      <c r="B326" s="51" t="s">
        <v>712</v>
      </c>
      <c r="C326" s="49" t="s">
        <v>572</v>
      </c>
      <c r="D326" s="52" t="s">
        <v>236</v>
      </c>
      <c r="E326" s="51" t="s">
        <v>242</v>
      </c>
      <c r="F326" s="49">
        <v>29</v>
      </c>
    </row>
    <row r="327" spans="1:6">
      <c r="A327" s="50">
        <v>4810</v>
      </c>
      <c r="B327" s="51" t="s">
        <v>713</v>
      </c>
      <c r="C327" s="49" t="s">
        <v>158</v>
      </c>
      <c r="D327" s="52" t="s">
        <v>236</v>
      </c>
      <c r="E327" s="51" t="s">
        <v>242</v>
      </c>
      <c r="F327" s="49">
        <v>57</v>
      </c>
    </row>
    <row r="328" spans="1:6">
      <c r="A328" s="50">
        <v>5161</v>
      </c>
      <c r="B328" s="51" t="s">
        <v>713</v>
      </c>
      <c r="C328" s="49" t="s">
        <v>714</v>
      </c>
      <c r="D328" s="52" t="s">
        <v>240</v>
      </c>
      <c r="E328" s="51" t="s">
        <v>242</v>
      </c>
      <c r="F328" s="49">
        <v>32</v>
      </c>
    </row>
    <row r="329" spans="1:6">
      <c r="A329" s="50">
        <v>4053</v>
      </c>
      <c r="B329" s="51" t="s">
        <v>713</v>
      </c>
      <c r="C329" s="49" t="s">
        <v>683</v>
      </c>
      <c r="D329" s="52" t="s">
        <v>236</v>
      </c>
      <c r="E329" s="51" t="s">
        <v>242</v>
      </c>
      <c r="F329" s="49">
        <v>35</v>
      </c>
    </row>
    <row r="330" spans="1:6">
      <c r="A330" s="50">
        <v>4900</v>
      </c>
      <c r="B330" s="51" t="s">
        <v>713</v>
      </c>
      <c r="C330" s="49" t="s">
        <v>715</v>
      </c>
      <c r="D330" s="52" t="s">
        <v>236</v>
      </c>
      <c r="E330" s="51" t="s">
        <v>242</v>
      </c>
      <c r="F330" s="49">
        <v>26</v>
      </c>
    </row>
    <row r="331" spans="1:6">
      <c r="A331" s="50">
        <v>5526</v>
      </c>
      <c r="B331" s="51" t="s">
        <v>716</v>
      </c>
      <c r="C331" s="49" t="s">
        <v>681</v>
      </c>
      <c r="D331" s="52" t="s">
        <v>236</v>
      </c>
      <c r="E331" s="51" t="s">
        <v>249</v>
      </c>
      <c r="F331" s="49">
        <v>65</v>
      </c>
    </row>
    <row r="332" spans="1:6">
      <c r="A332" s="50">
        <v>4509</v>
      </c>
      <c r="B332" s="51" t="s">
        <v>717</v>
      </c>
      <c r="C332" s="49" t="s">
        <v>718</v>
      </c>
      <c r="D332" s="52" t="s">
        <v>240</v>
      </c>
      <c r="E332" s="51" t="s">
        <v>242</v>
      </c>
      <c r="F332" s="49">
        <v>31</v>
      </c>
    </row>
    <row r="333" spans="1:6">
      <c r="A333" s="50">
        <v>5229</v>
      </c>
      <c r="B333" s="51" t="s">
        <v>719</v>
      </c>
      <c r="C333" s="49" t="s">
        <v>720</v>
      </c>
      <c r="D333" s="52" t="s">
        <v>236</v>
      </c>
      <c r="E333" s="51" t="s">
        <v>242</v>
      </c>
      <c r="F333" s="49">
        <v>31</v>
      </c>
    </row>
    <row r="334" spans="1:6">
      <c r="A334" s="50">
        <v>4342</v>
      </c>
      <c r="B334" s="51" t="s">
        <v>721</v>
      </c>
      <c r="C334" s="49" t="s">
        <v>722</v>
      </c>
      <c r="D334" s="52" t="s">
        <v>240</v>
      </c>
      <c r="E334" s="51" t="s">
        <v>242</v>
      </c>
      <c r="F334" s="49">
        <v>58</v>
      </c>
    </row>
    <row r="335" spans="1:6">
      <c r="A335" s="50">
        <v>4750</v>
      </c>
      <c r="B335" s="51" t="s">
        <v>723</v>
      </c>
      <c r="C335" s="49" t="s">
        <v>724</v>
      </c>
      <c r="D335" s="52" t="s">
        <v>240</v>
      </c>
      <c r="E335" s="51" t="s">
        <v>249</v>
      </c>
      <c r="F335" s="49">
        <v>35</v>
      </c>
    </row>
    <row r="336" spans="1:6">
      <c r="A336" s="50">
        <v>4757</v>
      </c>
      <c r="B336" s="51" t="s">
        <v>725</v>
      </c>
      <c r="C336" s="49" t="s">
        <v>726</v>
      </c>
      <c r="D336" s="52" t="s">
        <v>236</v>
      </c>
      <c r="E336" s="51" t="s">
        <v>249</v>
      </c>
      <c r="F336" s="49">
        <v>60</v>
      </c>
    </row>
    <row r="337" spans="1:6">
      <c r="A337" s="50">
        <v>5374</v>
      </c>
      <c r="B337" s="51" t="s">
        <v>727</v>
      </c>
      <c r="C337" s="49" t="s">
        <v>475</v>
      </c>
      <c r="D337" s="52" t="s">
        <v>236</v>
      </c>
      <c r="E337" s="51" t="s">
        <v>242</v>
      </c>
      <c r="F337" s="49">
        <v>59</v>
      </c>
    </row>
    <row r="338" spans="1:6">
      <c r="A338" s="50">
        <v>5262</v>
      </c>
      <c r="B338" s="51" t="s">
        <v>728</v>
      </c>
      <c r="C338" s="49" t="s">
        <v>729</v>
      </c>
      <c r="D338" s="52" t="s">
        <v>236</v>
      </c>
      <c r="E338" s="51" t="s">
        <v>249</v>
      </c>
      <c r="F338" s="49">
        <v>54</v>
      </c>
    </row>
    <row r="339" spans="1:6">
      <c r="A339" s="50">
        <v>4617</v>
      </c>
      <c r="B339" s="51" t="s">
        <v>730</v>
      </c>
      <c r="C339" s="49" t="s">
        <v>731</v>
      </c>
      <c r="D339" s="52" t="s">
        <v>240</v>
      </c>
      <c r="E339" s="51" t="s">
        <v>242</v>
      </c>
      <c r="F339" s="49">
        <v>53</v>
      </c>
    </row>
    <row r="340" spans="1:6">
      <c r="A340" s="50">
        <v>4552</v>
      </c>
      <c r="B340" s="51" t="s">
        <v>730</v>
      </c>
      <c r="C340" s="49" t="s">
        <v>160</v>
      </c>
      <c r="D340" s="52" t="s">
        <v>240</v>
      </c>
      <c r="E340" s="51" t="s">
        <v>242</v>
      </c>
      <c r="F340" s="49">
        <v>45</v>
      </c>
    </row>
    <row r="341" spans="1:6">
      <c r="A341" s="50">
        <v>5485</v>
      </c>
      <c r="B341" s="51" t="s">
        <v>732</v>
      </c>
      <c r="C341" s="49" t="s">
        <v>251</v>
      </c>
      <c r="D341" s="52" t="s">
        <v>236</v>
      </c>
      <c r="E341" s="51" t="s">
        <v>557</v>
      </c>
      <c r="F341" s="49">
        <v>42</v>
      </c>
    </row>
    <row r="342" spans="1:6">
      <c r="A342" s="50">
        <v>5492</v>
      </c>
      <c r="B342" s="51" t="s">
        <v>732</v>
      </c>
      <c r="C342" s="49" t="s">
        <v>526</v>
      </c>
      <c r="D342" s="52" t="s">
        <v>236</v>
      </c>
      <c r="E342" s="51" t="s">
        <v>557</v>
      </c>
      <c r="F342" s="49">
        <v>59</v>
      </c>
    </row>
    <row r="343" spans="1:6">
      <c r="A343" s="50">
        <v>4345</v>
      </c>
      <c r="B343" s="51" t="s">
        <v>732</v>
      </c>
      <c r="C343" s="49" t="s">
        <v>621</v>
      </c>
      <c r="D343" s="52" t="s">
        <v>236</v>
      </c>
      <c r="E343" s="51" t="s">
        <v>249</v>
      </c>
      <c r="F343" s="49">
        <v>44</v>
      </c>
    </row>
    <row r="344" spans="1:6">
      <c r="A344" s="50">
        <v>4346</v>
      </c>
      <c r="B344" s="51" t="s">
        <v>732</v>
      </c>
      <c r="C344" s="49" t="s">
        <v>733</v>
      </c>
      <c r="D344" s="52" t="s">
        <v>240</v>
      </c>
      <c r="E344" s="51" t="s">
        <v>249</v>
      </c>
      <c r="F344" s="49">
        <v>59</v>
      </c>
    </row>
    <row r="345" spans="1:6">
      <c r="A345" s="50">
        <v>5137</v>
      </c>
      <c r="B345" s="51" t="s">
        <v>734</v>
      </c>
      <c r="C345" s="49" t="s">
        <v>473</v>
      </c>
      <c r="D345" s="52" t="s">
        <v>240</v>
      </c>
      <c r="E345" s="51" t="s">
        <v>242</v>
      </c>
      <c r="F345" s="49">
        <v>25</v>
      </c>
    </row>
    <row r="346" spans="1:6">
      <c r="A346" s="50">
        <v>4895</v>
      </c>
      <c r="B346" s="51" t="s">
        <v>735</v>
      </c>
      <c r="C346" s="49" t="s">
        <v>455</v>
      </c>
      <c r="D346" s="52" t="s">
        <v>240</v>
      </c>
      <c r="E346" s="51" t="s">
        <v>249</v>
      </c>
      <c r="F346" s="49">
        <v>34</v>
      </c>
    </row>
    <row r="347" spans="1:6">
      <c r="A347" s="50">
        <v>5601</v>
      </c>
      <c r="B347" s="51" t="s">
        <v>736</v>
      </c>
      <c r="C347" s="49" t="s">
        <v>363</v>
      </c>
      <c r="D347" s="52" t="s">
        <v>236</v>
      </c>
      <c r="E347" s="51" t="s">
        <v>242</v>
      </c>
      <c r="F347" s="49">
        <v>59</v>
      </c>
    </row>
    <row r="348" spans="1:6">
      <c r="A348" s="50">
        <v>5203</v>
      </c>
      <c r="B348" s="51" t="s">
        <v>737</v>
      </c>
      <c r="C348" s="49" t="s">
        <v>738</v>
      </c>
      <c r="D348" s="52" t="s">
        <v>240</v>
      </c>
      <c r="E348" s="51" t="s">
        <v>242</v>
      </c>
      <c r="F348" s="49">
        <v>56</v>
      </c>
    </row>
    <row r="349" spans="1:6">
      <c r="A349" s="50">
        <v>5253</v>
      </c>
      <c r="B349" s="51" t="s">
        <v>739</v>
      </c>
      <c r="C349" s="49" t="s">
        <v>158</v>
      </c>
      <c r="D349" s="52" t="s">
        <v>236</v>
      </c>
      <c r="E349" s="51" t="s">
        <v>242</v>
      </c>
      <c r="F349" s="49">
        <v>50</v>
      </c>
    </row>
    <row r="350" spans="1:6">
      <c r="A350" s="50">
        <v>5283</v>
      </c>
      <c r="B350" s="51" t="s">
        <v>740</v>
      </c>
      <c r="C350" s="49" t="s">
        <v>2</v>
      </c>
      <c r="D350" s="52" t="s">
        <v>236</v>
      </c>
      <c r="E350" s="51" t="s">
        <v>242</v>
      </c>
      <c r="F350" s="49">
        <v>43</v>
      </c>
    </row>
    <row r="351" spans="1:6">
      <c r="A351" s="50">
        <v>4670</v>
      </c>
      <c r="B351" s="51" t="s">
        <v>741</v>
      </c>
      <c r="C351" s="49" t="s">
        <v>742</v>
      </c>
      <c r="D351" s="52" t="s">
        <v>240</v>
      </c>
      <c r="E351" s="51" t="s">
        <v>743</v>
      </c>
      <c r="F351" s="49">
        <v>41</v>
      </c>
    </row>
    <row r="352" spans="1:6">
      <c r="A352" s="50">
        <v>4530</v>
      </c>
      <c r="B352" s="51" t="s">
        <v>741</v>
      </c>
      <c r="C352" s="49" t="s">
        <v>532</v>
      </c>
      <c r="D352" s="52" t="s">
        <v>236</v>
      </c>
      <c r="E352" s="51" t="s">
        <v>249</v>
      </c>
      <c r="F352" s="49">
        <v>47</v>
      </c>
    </row>
    <row r="353" spans="1:6">
      <c r="A353" s="50">
        <v>4047</v>
      </c>
      <c r="B353" s="51" t="s">
        <v>741</v>
      </c>
      <c r="C353" s="49" t="s">
        <v>687</v>
      </c>
      <c r="D353" s="52" t="s">
        <v>236</v>
      </c>
      <c r="E353" s="51" t="s">
        <v>242</v>
      </c>
      <c r="F353" s="49">
        <v>35</v>
      </c>
    </row>
    <row r="354" spans="1:6">
      <c r="A354" s="50">
        <v>4116</v>
      </c>
      <c r="B354" s="51" t="s">
        <v>741</v>
      </c>
      <c r="C354" s="49" t="s">
        <v>744</v>
      </c>
      <c r="D354" s="52" t="s">
        <v>240</v>
      </c>
      <c r="E354" s="51" t="s">
        <v>242</v>
      </c>
      <c r="F354" s="49">
        <v>29</v>
      </c>
    </row>
    <row r="355" spans="1:6">
      <c r="A355" s="50">
        <v>5115</v>
      </c>
      <c r="B355" s="51" t="s">
        <v>745</v>
      </c>
      <c r="C355" s="49" t="s">
        <v>746</v>
      </c>
      <c r="D355" s="52" t="s">
        <v>240</v>
      </c>
      <c r="E355" s="51" t="s">
        <v>242</v>
      </c>
      <c r="F355" s="49">
        <v>31</v>
      </c>
    </row>
    <row r="356" spans="1:6">
      <c r="A356" s="50">
        <v>4001</v>
      </c>
      <c r="B356" s="51" t="s">
        <v>747</v>
      </c>
      <c r="C356" s="49" t="s">
        <v>748</v>
      </c>
      <c r="D356" s="52" t="s">
        <v>236</v>
      </c>
      <c r="E356" s="51" t="s">
        <v>242</v>
      </c>
      <c r="F356" s="49">
        <v>49</v>
      </c>
    </row>
    <row r="357" spans="1:6">
      <c r="A357" s="50">
        <v>4085</v>
      </c>
      <c r="B357" s="51" t="s">
        <v>749</v>
      </c>
      <c r="C357" s="49" t="s">
        <v>750</v>
      </c>
      <c r="D357" s="52" t="s">
        <v>236</v>
      </c>
      <c r="E357" s="51" t="s">
        <v>242</v>
      </c>
      <c r="F357" s="49">
        <v>47</v>
      </c>
    </row>
    <row r="358" spans="1:6">
      <c r="A358" s="50">
        <v>5313</v>
      </c>
      <c r="B358" s="51" t="s">
        <v>749</v>
      </c>
      <c r="C358" s="49" t="s">
        <v>333</v>
      </c>
      <c r="D358" s="52" t="s">
        <v>236</v>
      </c>
      <c r="E358" s="51" t="s">
        <v>242</v>
      </c>
      <c r="F358" s="49">
        <v>42</v>
      </c>
    </row>
    <row r="359" spans="1:6">
      <c r="A359" s="50">
        <v>5575</v>
      </c>
      <c r="B359" s="51" t="s">
        <v>751</v>
      </c>
      <c r="C359" s="49" t="s">
        <v>752</v>
      </c>
      <c r="D359" s="52" t="s">
        <v>240</v>
      </c>
      <c r="E359" s="51" t="s">
        <v>249</v>
      </c>
      <c r="F359" s="49">
        <v>53</v>
      </c>
    </row>
    <row r="360" spans="1:6">
      <c r="A360" s="50">
        <v>4558</v>
      </c>
      <c r="B360" s="51" t="s">
        <v>753</v>
      </c>
      <c r="C360" s="49" t="s">
        <v>742</v>
      </c>
      <c r="D360" s="52" t="s">
        <v>240</v>
      </c>
      <c r="E360" s="51" t="s">
        <v>283</v>
      </c>
      <c r="F360" s="49">
        <v>36</v>
      </c>
    </row>
    <row r="361" spans="1:6">
      <c r="A361" s="50">
        <v>4389</v>
      </c>
      <c r="B361" s="51" t="s">
        <v>754</v>
      </c>
      <c r="C361" s="49" t="s">
        <v>587</v>
      </c>
      <c r="D361" s="52" t="s">
        <v>236</v>
      </c>
      <c r="E361" s="51" t="s">
        <v>249</v>
      </c>
      <c r="F361" s="49">
        <v>39</v>
      </c>
    </row>
    <row r="362" spans="1:6">
      <c r="A362" s="50">
        <v>4283</v>
      </c>
      <c r="B362" s="51" t="s">
        <v>754</v>
      </c>
      <c r="C362" s="49" t="s">
        <v>755</v>
      </c>
      <c r="D362" s="52" t="s">
        <v>240</v>
      </c>
      <c r="E362" s="51" t="s">
        <v>249</v>
      </c>
      <c r="F362" s="49">
        <v>43</v>
      </c>
    </row>
    <row r="363" spans="1:6">
      <c r="A363" s="50">
        <v>5540</v>
      </c>
      <c r="B363" s="51" t="s">
        <v>756</v>
      </c>
      <c r="C363" s="49" t="s">
        <v>467</v>
      </c>
      <c r="D363" s="52" t="s">
        <v>236</v>
      </c>
      <c r="E363" s="51" t="s">
        <v>249</v>
      </c>
      <c r="F363" s="49">
        <v>34</v>
      </c>
    </row>
    <row r="364" spans="1:6">
      <c r="A364" s="50">
        <v>4523</v>
      </c>
      <c r="B364" s="51" t="s">
        <v>757</v>
      </c>
      <c r="C364" s="49" t="s">
        <v>758</v>
      </c>
      <c r="D364" s="52" t="s">
        <v>240</v>
      </c>
      <c r="E364" s="51" t="s">
        <v>242</v>
      </c>
      <c r="F364" s="49">
        <v>60</v>
      </c>
    </row>
    <row r="365" spans="1:6">
      <c r="A365" s="50">
        <v>5150</v>
      </c>
      <c r="B365" s="51" t="s">
        <v>759</v>
      </c>
      <c r="C365" s="49" t="s">
        <v>760</v>
      </c>
      <c r="D365" s="52" t="s">
        <v>236</v>
      </c>
      <c r="E365" s="51" t="s">
        <v>325</v>
      </c>
      <c r="F365" s="49">
        <v>25</v>
      </c>
    </row>
    <row r="366" spans="1:6">
      <c r="A366" s="50">
        <v>4474</v>
      </c>
      <c r="B366" s="51" t="s">
        <v>761</v>
      </c>
      <c r="C366" s="49" t="s">
        <v>762</v>
      </c>
      <c r="D366" s="52" t="s">
        <v>240</v>
      </c>
      <c r="E366" s="51" t="s">
        <v>601</v>
      </c>
      <c r="F366" s="49">
        <v>54</v>
      </c>
    </row>
    <row r="367" spans="1:6">
      <c r="A367" s="50">
        <v>5667</v>
      </c>
      <c r="B367" s="51" t="s">
        <v>763</v>
      </c>
      <c r="C367" s="49" t="s">
        <v>764</v>
      </c>
      <c r="D367" s="52" t="s">
        <v>236</v>
      </c>
      <c r="E367" s="51" t="s">
        <v>249</v>
      </c>
      <c r="F367" s="49">
        <v>34</v>
      </c>
    </row>
    <row r="368" spans="1:6">
      <c r="A368" s="50">
        <v>4403</v>
      </c>
      <c r="B368" s="51" t="s">
        <v>765</v>
      </c>
      <c r="C368" s="49" t="s">
        <v>3</v>
      </c>
      <c r="D368" s="52" t="s">
        <v>236</v>
      </c>
      <c r="E368" s="51" t="s">
        <v>601</v>
      </c>
      <c r="F368" s="49">
        <v>53</v>
      </c>
    </row>
    <row r="369" spans="1:6">
      <c r="A369" s="50">
        <v>4404</v>
      </c>
      <c r="B369" s="51" t="s">
        <v>765</v>
      </c>
      <c r="C369" s="49" t="s">
        <v>160</v>
      </c>
      <c r="D369" s="52" t="s">
        <v>240</v>
      </c>
      <c r="E369" s="51" t="s">
        <v>601</v>
      </c>
      <c r="F369" s="49">
        <v>47</v>
      </c>
    </row>
    <row r="370" spans="1:6">
      <c r="A370" s="50">
        <v>4400</v>
      </c>
      <c r="B370" s="51" t="s">
        <v>765</v>
      </c>
      <c r="C370" s="49" t="s">
        <v>766</v>
      </c>
      <c r="D370" s="52" t="s">
        <v>236</v>
      </c>
      <c r="E370" s="51" t="s">
        <v>242</v>
      </c>
      <c r="F370" s="49">
        <v>23</v>
      </c>
    </row>
    <row r="371" spans="1:6">
      <c r="A371" s="50">
        <v>4806</v>
      </c>
      <c r="B371" s="51" t="s">
        <v>767</v>
      </c>
      <c r="C371" s="49" t="s">
        <v>768</v>
      </c>
      <c r="D371" s="52" t="s">
        <v>240</v>
      </c>
      <c r="E371" s="51" t="s">
        <v>242</v>
      </c>
      <c r="F371" s="49">
        <v>23</v>
      </c>
    </row>
    <row r="372" spans="1:6">
      <c r="A372" s="50">
        <v>4428</v>
      </c>
      <c r="B372" s="51" t="s">
        <v>767</v>
      </c>
      <c r="C372" s="49" t="s">
        <v>572</v>
      </c>
      <c r="D372" s="52" t="s">
        <v>236</v>
      </c>
      <c r="E372" s="51" t="s">
        <v>242</v>
      </c>
      <c r="F372" s="49">
        <v>53</v>
      </c>
    </row>
    <row r="373" spans="1:6">
      <c r="A373" s="50">
        <v>5489</v>
      </c>
      <c r="B373" s="51" t="s">
        <v>769</v>
      </c>
      <c r="C373" s="49" t="s">
        <v>2</v>
      </c>
      <c r="D373" s="52" t="s">
        <v>236</v>
      </c>
      <c r="E373" s="51" t="s">
        <v>242</v>
      </c>
      <c r="F373" s="49">
        <v>33</v>
      </c>
    </row>
    <row r="374" spans="1:6">
      <c r="A374" s="50">
        <v>4752</v>
      </c>
      <c r="B374" s="51" t="s">
        <v>770</v>
      </c>
      <c r="C374" s="49" t="s">
        <v>322</v>
      </c>
      <c r="D374" s="52" t="s">
        <v>240</v>
      </c>
      <c r="E374" s="51" t="s">
        <v>249</v>
      </c>
      <c r="F374" s="49">
        <v>57</v>
      </c>
    </row>
    <row r="375" spans="1:6">
      <c r="A375" s="50">
        <v>5365</v>
      </c>
      <c r="B375" s="51" t="s">
        <v>771</v>
      </c>
      <c r="C375" s="49" t="s">
        <v>772</v>
      </c>
      <c r="D375" s="52" t="s">
        <v>240</v>
      </c>
      <c r="E375" s="51" t="s">
        <v>245</v>
      </c>
      <c r="F375" s="49">
        <v>64</v>
      </c>
    </row>
    <row r="376" spans="1:6">
      <c r="A376" s="50">
        <v>4423</v>
      </c>
      <c r="B376" s="51" t="s">
        <v>771</v>
      </c>
      <c r="C376" s="49" t="s">
        <v>720</v>
      </c>
      <c r="D376" s="52" t="s">
        <v>236</v>
      </c>
      <c r="E376" s="51" t="s">
        <v>601</v>
      </c>
      <c r="F376" s="49">
        <v>29</v>
      </c>
    </row>
    <row r="377" spans="1:6">
      <c r="A377" s="50">
        <v>4424</v>
      </c>
      <c r="B377" s="51" t="s">
        <v>771</v>
      </c>
      <c r="C377" s="49" t="s">
        <v>3</v>
      </c>
      <c r="D377" s="52" t="s">
        <v>236</v>
      </c>
      <c r="E377" s="51" t="s">
        <v>601</v>
      </c>
      <c r="F377" s="49">
        <v>52</v>
      </c>
    </row>
    <row r="378" spans="1:6">
      <c r="A378" s="50">
        <v>4425</v>
      </c>
      <c r="B378" s="51" t="s">
        <v>771</v>
      </c>
      <c r="C378" s="49" t="s">
        <v>748</v>
      </c>
      <c r="D378" s="52" t="s">
        <v>236</v>
      </c>
      <c r="E378" s="51" t="s">
        <v>601</v>
      </c>
      <c r="F378" s="49">
        <v>48</v>
      </c>
    </row>
    <row r="379" spans="1:6">
      <c r="A379" s="50">
        <v>5429</v>
      </c>
      <c r="B379" s="51" t="s">
        <v>123</v>
      </c>
      <c r="C379" s="49" t="s">
        <v>515</v>
      </c>
      <c r="D379" s="52" t="s">
        <v>236</v>
      </c>
      <c r="E379" s="51" t="s">
        <v>242</v>
      </c>
      <c r="F379" s="49">
        <v>49</v>
      </c>
    </row>
    <row r="380" spans="1:6">
      <c r="A380" s="50">
        <v>4275</v>
      </c>
      <c r="B380" s="51" t="s">
        <v>773</v>
      </c>
      <c r="C380" s="49" t="s">
        <v>774</v>
      </c>
      <c r="D380" s="52" t="s">
        <v>240</v>
      </c>
      <c r="E380" s="51" t="s">
        <v>242</v>
      </c>
      <c r="F380" s="49">
        <v>61</v>
      </c>
    </row>
    <row r="381" spans="1:6">
      <c r="A381" s="50">
        <v>5288</v>
      </c>
      <c r="B381" s="51" t="s">
        <v>775</v>
      </c>
      <c r="C381" s="49" t="s">
        <v>776</v>
      </c>
      <c r="D381" s="52" t="s">
        <v>236</v>
      </c>
      <c r="E381" s="51" t="s">
        <v>245</v>
      </c>
      <c r="F381" s="49">
        <v>28</v>
      </c>
    </row>
    <row r="382" spans="1:6">
      <c r="A382" s="50">
        <v>4837</v>
      </c>
      <c r="B382" s="51" t="s">
        <v>777</v>
      </c>
      <c r="C382" s="49" t="s">
        <v>251</v>
      </c>
      <c r="D382" s="52" t="s">
        <v>236</v>
      </c>
      <c r="E382" s="51" t="s">
        <v>242</v>
      </c>
      <c r="F382" s="49">
        <v>53</v>
      </c>
    </row>
    <row r="383" spans="1:6">
      <c r="A383" s="50">
        <v>4654</v>
      </c>
      <c r="B383" s="51" t="s">
        <v>778</v>
      </c>
      <c r="C383" s="49" t="s">
        <v>163</v>
      </c>
      <c r="D383" s="52" t="s">
        <v>236</v>
      </c>
      <c r="E383" s="51" t="s">
        <v>471</v>
      </c>
      <c r="F383" s="49">
        <v>51</v>
      </c>
    </row>
    <row r="384" spans="1:6">
      <c r="A384" s="50">
        <v>4490</v>
      </c>
      <c r="B384" s="51" t="s">
        <v>779</v>
      </c>
      <c r="C384" s="49" t="s">
        <v>560</v>
      </c>
      <c r="D384" s="52" t="s">
        <v>240</v>
      </c>
      <c r="E384" s="51" t="s">
        <v>237</v>
      </c>
      <c r="F384" s="49">
        <v>58</v>
      </c>
    </row>
    <row r="385" spans="1:6">
      <c r="A385" s="50">
        <v>4489</v>
      </c>
      <c r="B385" s="51" t="s">
        <v>779</v>
      </c>
      <c r="C385" s="49" t="s">
        <v>577</v>
      </c>
      <c r="D385" s="52" t="s">
        <v>236</v>
      </c>
      <c r="E385" s="51" t="s">
        <v>237</v>
      </c>
      <c r="F385" s="49">
        <v>37</v>
      </c>
    </row>
    <row r="386" spans="1:6">
      <c r="A386" s="50">
        <v>5241</v>
      </c>
      <c r="B386" s="51" t="s">
        <v>780</v>
      </c>
      <c r="C386" s="49" t="s">
        <v>781</v>
      </c>
      <c r="D386" s="52" t="s">
        <v>240</v>
      </c>
      <c r="E386" s="51" t="s">
        <v>245</v>
      </c>
      <c r="F386" s="49">
        <v>43</v>
      </c>
    </row>
    <row r="387" spans="1:6">
      <c r="A387" s="50">
        <v>5697</v>
      </c>
      <c r="B387" s="51" t="s">
        <v>782</v>
      </c>
      <c r="C387" s="49" t="s">
        <v>467</v>
      </c>
      <c r="D387" s="52" t="s">
        <v>236</v>
      </c>
      <c r="E387" s="51" t="s">
        <v>568</v>
      </c>
      <c r="F387" s="49">
        <v>64</v>
      </c>
    </row>
    <row r="388" spans="1:6">
      <c r="A388" s="50">
        <v>5590</v>
      </c>
      <c r="B388" s="51" t="s">
        <v>783</v>
      </c>
      <c r="C388" s="49" t="s">
        <v>490</v>
      </c>
      <c r="D388" s="52" t="s">
        <v>240</v>
      </c>
      <c r="E388" s="51" t="s">
        <v>242</v>
      </c>
      <c r="F388" s="49">
        <v>45</v>
      </c>
    </row>
    <row r="389" spans="1:6">
      <c r="A389" s="50">
        <v>5326</v>
      </c>
      <c r="B389" s="51" t="s">
        <v>784</v>
      </c>
      <c r="C389" s="49" t="s">
        <v>158</v>
      </c>
      <c r="D389" s="52" t="s">
        <v>236</v>
      </c>
      <c r="E389" s="51" t="s">
        <v>242</v>
      </c>
      <c r="F389" s="49">
        <v>60</v>
      </c>
    </row>
    <row r="390" spans="1:6">
      <c r="A390" s="50">
        <v>4603</v>
      </c>
      <c r="B390" s="51" t="s">
        <v>785</v>
      </c>
      <c r="C390" s="49" t="s">
        <v>392</v>
      </c>
      <c r="D390" s="52" t="s">
        <v>236</v>
      </c>
      <c r="E390" s="51" t="s">
        <v>242</v>
      </c>
      <c r="F390" s="49">
        <v>48</v>
      </c>
    </row>
    <row r="391" spans="1:6">
      <c r="A391" s="50">
        <v>5277</v>
      </c>
      <c r="B391" s="51" t="s">
        <v>786</v>
      </c>
      <c r="C391" s="49" t="s">
        <v>787</v>
      </c>
      <c r="D391" s="52" t="s">
        <v>240</v>
      </c>
      <c r="E391" s="51" t="s">
        <v>242</v>
      </c>
      <c r="F391" s="49">
        <v>47</v>
      </c>
    </row>
    <row r="392" spans="1:6">
      <c r="A392" s="50">
        <v>4692</v>
      </c>
      <c r="B392" s="51" t="s">
        <v>788</v>
      </c>
      <c r="C392" s="49" t="s">
        <v>2</v>
      </c>
      <c r="D392" s="52" t="s">
        <v>236</v>
      </c>
      <c r="E392" s="51" t="s">
        <v>242</v>
      </c>
      <c r="F392" s="49">
        <v>64</v>
      </c>
    </row>
    <row r="393" spans="1:6">
      <c r="A393" s="50">
        <v>4849</v>
      </c>
      <c r="B393" s="51" t="s">
        <v>789</v>
      </c>
      <c r="C393" s="49" t="s">
        <v>554</v>
      </c>
      <c r="D393" s="52" t="s">
        <v>236</v>
      </c>
      <c r="E393" s="51" t="s">
        <v>242</v>
      </c>
      <c r="F393" s="49">
        <v>62</v>
      </c>
    </row>
    <row r="394" spans="1:6">
      <c r="A394" s="50">
        <v>4848</v>
      </c>
      <c r="B394" s="51" t="s">
        <v>789</v>
      </c>
      <c r="C394" s="49" t="s">
        <v>790</v>
      </c>
      <c r="D394" s="52" t="s">
        <v>236</v>
      </c>
      <c r="E394" s="51" t="s">
        <v>242</v>
      </c>
      <c r="F394" s="49">
        <v>39</v>
      </c>
    </row>
    <row r="395" spans="1:6">
      <c r="A395" s="50">
        <v>5370</v>
      </c>
      <c r="B395" s="51" t="s">
        <v>791</v>
      </c>
      <c r="C395" s="49" t="s">
        <v>362</v>
      </c>
      <c r="D395" s="52" t="s">
        <v>240</v>
      </c>
      <c r="E395" s="51" t="s">
        <v>242</v>
      </c>
      <c r="F395" s="49">
        <v>47</v>
      </c>
    </row>
    <row r="396" spans="1:6">
      <c r="A396" s="50">
        <v>5630</v>
      </c>
      <c r="B396" s="51" t="s">
        <v>791</v>
      </c>
      <c r="C396" s="49" t="s">
        <v>792</v>
      </c>
      <c r="D396" s="52" t="s">
        <v>236</v>
      </c>
      <c r="E396" s="51" t="s">
        <v>242</v>
      </c>
      <c r="F396" s="49">
        <v>43</v>
      </c>
    </row>
    <row r="397" spans="1:6">
      <c r="A397" s="50">
        <v>4405</v>
      </c>
      <c r="B397" s="51" t="s">
        <v>793</v>
      </c>
      <c r="C397" s="49" t="s">
        <v>163</v>
      </c>
      <c r="D397" s="52" t="s">
        <v>236</v>
      </c>
      <c r="E397" s="51" t="s">
        <v>743</v>
      </c>
      <c r="F397" s="49">
        <v>64</v>
      </c>
    </row>
    <row r="398" spans="1:6">
      <c r="A398" s="50">
        <v>4479</v>
      </c>
      <c r="B398" s="51" t="s">
        <v>794</v>
      </c>
      <c r="C398" s="49" t="s">
        <v>333</v>
      </c>
      <c r="D398" s="52" t="s">
        <v>236</v>
      </c>
      <c r="E398" s="51" t="s">
        <v>245</v>
      </c>
      <c r="F398" s="49">
        <v>42</v>
      </c>
    </row>
    <row r="399" spans="1:6">
      <c r="A399" s="50">
        <v>4237</v>
      </c>
      <c r="B399" s="51" t="s">
        <v>794</v>
      </c>
      <c r="C399" s="49" t="s">
        <v>490</v>
      </c>
      <c r="D399" s="52" t="s">
        <v>240</v>
      </c>
      <c r="E399" s="51" t="s">
        <v>242</v>
      </c>
      <c r="F399" s="49">
        <v>47</v>
      </c>
    </row>
    <row r="400" spans="1:6">
      <c r="A400" s="50">
        <v>4369</v>
      </c>
      <c r="B400" s="51" t="s">
        <v>794</v>
      </c>
      <c r="C400" s="49" t="s">
        <v>795</v>
      </c>
      <c r="D400" s="52" t="s">
        <v>236</v>
      </c>
      <c r="E400" s="51" t="s">
        <v>242</v>
      </c>
      <c r="F400" s="49">
        <v>27</v>
      </c>
    </row>
    <row r="401" spans="1:6">
      <c r="A401" s="50">
        <v>5445</v>
      </c>
      <c r="B401" s="51" t="s">
        <v>796</v>
      </c>
      <c r="C401" s="49" t="s">
        <v>157</v>
      </c>
      <c r="D401" s="52" t="s">
        <v>236</v>
      </c>
      <c r="E401" s="51" t="s">
        <v>471</v>
      </c>
      <c r="F401" s="49">
        <v>47</v>
      </c>
    </row>
    <row r="402" spans="1:6">
      <c r="A402" s="50">
        <v>4855</v>
      </c>
      <c r="B402" s="51" t="s">
        <v>797</v>
      </c>
      <c r="C402" s="49" t="s">
        <v>1</v>
      </c>
      <c r="D402" s="52" t="s">
        <v>236</v>
      </c>
      <c r="E402" s="51" t="s">
        <v>242</v>
      </c>
      <c r="F402" s="49">
        <v>36</v>
      </c>
    </row>
    <row r="403" spans="1:6">
      <c r="A403" s="50">
        <v>4328</v>
      </c>
      <c r="B403" s="51" t="s">
        <v>798</v>
      </c>
      <c r="C403" s="49" t="s">
        <v>679</v>
      </c>
      <c r="D403" s="52" t="s">
        <v>236</v>
      </c>
      <c r="E403" s="51" t="s">
        <v>245</v>
      </c>
      <c r="F403" s="49">
        <v>42</v>
      </c>
    </row>
    <row r="404" spans="1:6">
      <c r="A404" s="50">
        <v>4329</v>
      </c>
      <c r="B404" s="51" t="s">
        <v>798</v>
      </c>
      <c r="C404" s="49" t="s">
        <v>554</v>
      </c>
      <c r="D404" s="52" t="s">
        <v>236</v>
      </c>
      <c r="E404" s="51" t="s">
        <v>245</v>
      </c>
      <c r="F404" s="49">
        <v>39</v>
      </c>
    </row>
    <row r="405" spans="1:6">
      <c r="A405" s="50">
        <v>4330</v>
      </c>
      <c r="B405" s="51" t="s">
        <v>798</v>
      </c>
      <c r="C405" s="49" t="s">
        <v>799</v>
      </c>
      <c r="D405" s="52" t="s">
        <v>236</v>
      </c>
      <c r="E405" s="51" t="s">
        <v>245</v>
      </c>
      <c r="F405" s="49">
        <v>64</v>
      </c>
    </row>
    <row r="406" spans="1:6">
      <c r="A406" s="50">
        <v>4103</v>
      </c>
      <c r="B406" s="51" t="s">
        <v>800</v>
      </c>
      <c r="C406" s="49" t="s">
        <v>554</v>
      </c>
      <c r="D406" s="52" t="s">
        <v>236</v>
      </c>
      <c r="E406" s="51" t="s">
        <v>242</v>
      </c>
      <c r="F406" s="49">
        <v>62</v>
      </c>
    </row>
    <row r="407" spans="1:6">
      <c r="A407" s="50">
        <v>4974</v>
      </c>
      <c r="B407" s="51" t="s">
        <v>801</v>
      </c>
      <c r="C407" s="49" t="s">
        <v>724</v>
      </c>
      <c r="D407" s="52" t="s">
        <v>240</v>
      </c>
      <c r="E407" s="51" t="s">
        <v>249</v>
      </c>
      <c r="F407" s="49">
        <v>41</v>
      </c>
    </row>
    <row r="408" spans="1:6">
      <c r="A408" s="50">
        <v>4677</v>
      </c>
      <c r="B408" s="51" t="s">
        <v>802</v>
      </c>
      <c r="C408" s="49" t="s">
        <v>803</v>
      </c>
      <c r="D408" s="52" t="s">
        <v>240</v>
      </c>
      <c r="E408" s="51" t="s">
        <v>242</v>
      </c>
      <c r="F408" s="49">
        <v>32</v>
      </c>
    </row>
    <row r="409" spans="1:6">
      <c r="A409" s="50">
        <v>4477</v>
      </c>
      <c r="B409" s="51" t="s">
        <v>802</v>
      </c>
      <c r="C409" s="49" t="s">
        <v>522</v>
      </c>
      <c r="D409" s="52" t="s">
        <v>240</v>
      </c>
      <c r="E409" s="51" t="s">
        <v>242</v>
      </c>
      <c r="F409" s="49">
        <v>51</v>
      </c>
    </row>
    <row r="410" spans="1:6">
      <c r="A410" s="50">
        <v>4739</v>
      </c>
      <c r="B410" s="51" t="s">
        <v>804</v>
      </c>
      <c r="C410" s="49" t="s">
        <v>383</v>
      </c>
      <c r="D410" s="52" t="s">
        <v>236</v>
      </c>
      <c r="E410" s="51" t="s">
        <v>242</v>
      </c>
      <c r="F410" s="49">
        <v>36</v>
      </c>
    </row>
    <row r="411" spans="1:6">
      <c r="A411" s="50">
        <v>5371</v>
      </c>
      <c r="B411" s="51" t="s">
        <v>805</v>
      </c>
      <c r="C411" s="49" t="s">
        <v>467</v>
      </c>
      <c r="D411" s="52" t="s">
        <v>236</v>
      </c>
      <c r="E411" s="51" t="s">
        <v>245</v>
      </c>
      <c r="F411" s="49">
        <v>33</v>
      </c>
    </row>
    <row r="412" spans="1:6">
      <c r="A412" s="50">
        <v>5070</v>
      </c>
      <c r="B412" s="51" t="s">
        <v>806</v>
      </c>
      <c r="C412" s="49" t="s">
        <v>807</v>
      </c>
      <c r="D412" s="52" t="s">
        <v>236</v>
      </c>
      <c r="E412" s="51" t="s">
        <v>298</v>
      </c>
      <c r="F412" s="49">
        <v>59</v>
      </c>
    </row>
    <row r="413" spans="1:6">
      <c r="A413" s="50">
        <v>4259</v>
      </c>
      <c r="B413" s="51" t="s">
        <v>808</v>
      </c>
      <c r="C413" s="49" t="s">
        <v>809</v>
      </c>
      <c r="D413" s="52" t="s">
        <v>236</v>
      </c>
      <c r="E413" s="51" t="s">
        <v>325</v>
      </c>
      <c r="F413" s="49">
        <v>30</v>
      </c>
    </row>
    <row r="414" spans="1:6">
      <c r="A414" s="50">
        <v>4910</v>
      </c>
      <c r="B414" s="51" t="s">
        <v>810</v>
      </c>
      <c r="C414" s="49" t="s">
        <v>811</v>
      </c>
      <c r="D414" s="52" t="s">
        <v>240</v>
      </c>
      <c r="E414" s="51" t="s">
        <v>242</v>
      </c>
      <c r="F414" s="49">
        <v>59</v>
      </c>
    </row>
    <row r="415" spans="1:6">
      <c r="A415" s="50">
        <v>4985</v>
      </c>
      <c r="B415" s="51" t="s">
        <v>810</v>
      </c>
      <c r="C415" s="49" t="s">
        <v>812</v>
      </c>
      <c r="D415" s="52" t="s">
        <v>236</v>
      </c>
      <c r="E415" s="51" t="s">
        <v>242</v>
      </c>
      <c r="F415" s="49">
        <v>55</v>
      </c>
    </row>
    <row r="416" spans="1:6">
      <c r="A416" s="50">
        <v>4648</v>
      </c>
      <c r="B416" s="51" t="s">
        <v>813</v>
      </c>
      <c r="C416" s="49" t="s">
        <v>561</v>
      </c>
      <c r="D416" s="52" t="s">
        <v>240</v>
      </c>
      <c r="E416" s="51" t="s">
        <v>601</v>
      </c>
      <c r="F416" s="49">
        <v>38</v>
      </c>
    </row>
    <row r="417" spans="1:6">
      <c r="A417" s="50">
        <v>5424</v>
      </c>
      <c r="B417" s="51" t="s">
        <v>814</v>
      </c>
      <c r="C417" s="49" t="s">
        <v>438</v>
      </c>
      <c r="D417" s="52" t="s">
        <v>240</v>
      </c>
      <c r="E417" s="51" t="s">
        <v>242</v>
      </c>
      <c r="F417" s="49">
        <v>24</v>
      </c>
    </row>
    <row r="418" spans="1:6">
      <c r="A418" s="50">
        <v>4554</v>
      </c>
      <c r="B418" s="51" t="s">
        <v>815</v>
      </c>
      <c r="C418" s="49" t="s">
        <v>816</v>
      </c>
      <c r="D418" s="52" t="s">
        <v>240</v>
      </c>
      <c r="E418" s="51" t="s">
        <v>283</v>
      </c>
      <c r="F418" s="49">
        <v>28</v>
      </c>
    </row>
    <row r="419" spans="1:6">
      <c r="A419" s="50">
        <v>4352</v>
      </c>
      <c r="B419" s="51" t="s">
        <v>817</v>
      </c>
      <c r="C419" s="49" t="s">
        <v>306</v>
      </c>
      <c r="D419" s="52" t="s">
        <v>236</v>
      </c>
      <c r="E419" s="51" t="s">
        <v>245</v>
      </c>
      <c r="F419" s="49">
        <v>44</v>
      </c>
    </row>
    <row r="420" spans="1:6">
      <c r="A420" s="50">
        <v>4334</v>
      </c>
      <c r="B420" s="51" t="s">
        <v>818</v>
      </c>
      <c r="C420" s="49" t="s">
        <v>819</v>
      </c>
      <c r="D420" s="52" t="s">
        <v>240</v>
      </c>
      <c r="E420" s="51" t="s">
        <v>325</v>
      </c>
      <c r="F420" s="49">
        <v>51</v>
      </c>
    </row>
    <row r="421" spans="1:6">
      <c r="A421" s="50">
        <v>5242</v>
      </c>
      <c r="B421" s="51" t="s">
        <v>820</v>
      </c>
      <c r="C421" s="49" t="s">
        <v>160</v>
      </c>
      <c r="D421" s="52" t="s">
        <v>240</v>
      </c>
      <c r="E421" s="51" t="s">
        <v>249</v>
      </c>
      <c r="F421" s="49">
        <v>59</v>
      </c>
    </row>
    <row r="422" spans="1:6">
      <c r="A422" s="50">
        <v>4361</v>
      </c>
      <c r="B422" s="51" t="s">
        <v>821</v>
      </c>
      <c r="C422" s="49" t="s">
        <v>774</v>
      </c>
      <c r="D422" s="52" t="s">
        <v>240</v>
      </c>
      <c r="E422" s="51" t="s">
        <v>242</v>
      </c>
      <c r="F422" s="49">
        <v>52</v>
      </c>
    </row>
    <row r="423" spans="1:6">
      <c r="A423" s="50">
        <v>5173</v>
      </c>
      <c r="B423" s="51" t="s">
        <v>821</v>
      </c>
      <c r="C423" s="49" t="s">
        <v>822</v>
      </c>
      <c r="D423" s="52" t="s">
        <v>236</v>
      </c>
      <c r="E423" s="51" t="s">
        <v>242</v>
      </c>
      <c r="F423" s="49">
        <v>63</v>
      </c>
    </row>
    <row r="424" spans="1:6">
      <c r="A424" s="50">
        <v>4360</v>
      </c>
      <c r="B424" s="51" t="s">
        <v>821</v>
      </c>
      <c r="C424" s="49" t="s">
        <v>704</v>
      </c>
      <c r="D424" s="52" t="s">
        <v>236</v>
      </c>
      <c r="E424" s="51" t="s">
        <v>242</v>
      </c>
      <c r="F424" s="49">
        <v>34</v>
      </c>
    </row>
    <row r="425" spans="1:6">
      <c r="A425" s="50">
        <v>5348</v>
      </c>
      <c r="B425" s="51" t="s">
        <v>823</v>
      </c>
      <c r="C425" s="49" t="s">
        <v>363</v>
      </c>
      <c r="D425" s="52" t="s">
        <v>236</v>
      </c>
      <c r="E425" s="51" t="s">
        <v>242</v>
      </c>
      <c r="F425" s="49">
        <v>61</v>
      </c>
    </row>
    <row r="426" spans="1:6">
      <c r="A426" s="50">
        <v>5655</v>
      </c>
      <c r="B426" s="51" t="s">
        <v>824</v>
      </c>
      <c r="C426" s="49" t="s">
        <v>251</v>
      </c>
      <c r="D426" s="52" t="s">
        <v>236</v>
      </c>
      <c r="E426" s="51" t="s">
        <v>242</v>
      </c>
      <c r="F426" s="49">
        <v>48</v>
      </c>
    </row>
    <row r="427" spans="1:6">
      <c r="A427" s="50">
        <v>5629</v>
      </c>
      <c r="B427" s="51" t="s">
        <v>825</v>
      </c>
      <c r="C427" s="49" t="s">
        <v>826</v>
      </c>
      <c r="D427" s="52" t="s">
        <v>236</v>
      </c>
      <c r="E427" s="51" t="s">
        <v>237</v>
      </c>
      <c r="F427" s="49">
        <v>64</v>
      </c>
    </row>
    <row r="428" spans="1:6">
      <c r="A428" s="50">
        <v>5628</v>
      </c>
      <c r="B428" s="51" t="s">
        <v>825</v>
      </c>
      <c r="C428" s="49" t="s">
        <v>827</v>
      </c>
      <c r="D428" s="52" t="s">
        <v>236</v>
      </c>
      <c r="E428" s="51" t="s">
        <v>237</v>
      </c>
      <c r="F428" s="49">
        <v>35</v>
      </c>
    </row>
    <row r="429" spans="1:6">
      <c r="A429" s="50">
        <v>4668</v>
      </c>
      <c r="B429" s="51" t="s">
        <v>828</v>
      </c>
      <c r="C429" s="49" t="s">
        <v>540</v>
      </c>
      <c r="D429" s="52" t="s">
        <v>240</v>
      </c>
      <c r="E429" s="51" t="s">
        <v>249</v>
      </c>
      <c r="F429" s="49">
        <v>44</v>
      </c>
    </row>
    <row r="430" spans="1:6">
      <c r="A430" s="50">
        <v>5191</v>
      </c>
      <c r="B430" s="51" t="s">
        <v>829</v>
      </c>
      <c r="C430" s="49" t="s">
        <v>505</v>
      </c>
      <c r="D430" s="52" t="s">
        <v>236</v>
      </c>
      <c r="E430" s="51" t="s">
        <v>471</v>
      </c>
      <c r="F430" s="49">
        <v>64</v>
      </c>
    </row>
    <row r="431" spans="1:6">
      <c r="A431" s="50">
        <v>5488</v>
      </c>
      <c r="B431" s="51" t="s">
        <v>830</v>
      </c>
      <c r="C431" s="49" t="s">
        <v>251</v>
      </c>
      <c r="D431" s="52" t="s">
        <v>236</v>
      </c>
      <c r="E431" s="51" t="s">
        <v>242</v>
      </c>
      <c r="F431" s="49">
        <v>28</v>
      </c>
    </row>
    <row r="432" spans="1:6">
      <c r="A432" s="50">
        <v>5037</v>
      </c>
      <c r="B432" s="51" t="s">
        <v>831</v>
      </c>
      <c r="C432" s="49" t="s">
        <v>832</v>
      </c>
      <c r="D432" s="52" t="s">
        <v>236</v>
      </c>
      <c r="E432" s="51" t="s">
        <v>242</v>
      </c>
      <c r="F432" s="49">
        <v>40</v>
      </c>
    </row>
    <row r="433" spans="1:6">
      <c r="A433" s="50">
        <v>5517</v>
      </c>
      <c r="B433" s="51" t="s">
        <v>833</v>
      </c>
      <c r="C433" s="49" t="s">
        <v>251</v>
      </c>
      <c r="D433" s="52" t="s">
        <v>236</v>
      </c>
      <c r="E433" s="51" t="s">
        <v>242</v>
      </c>
      <c r="F433" s="49">
        <v>33</v>
      </c>
    </row>
    <row r="434" spans="1:6">
      <c r="A434" s="50">
        <v>5077</v>
      </c>
      <c r="B434" s="51" t="s">
        <v>833</v>
      </c>
      <c r="C434" s="49" t="s">
        <v>834</v>
      </c>
      <c r="D434" s="52" t="s">
        <v>236</v>
      </c>
      <c r="E434" s="51" t="s">
        <v>242</v>
      </c>
      <c r="F434" s="49">
        <v>64</v>
      </c>
    </row>
    <row r="435" spans="1:6">
      <c r="A435" s="50">
        <v>4749</v>
      </c>
      <c r="B435" s="51" t="s">
        <v>833</v>
      </c>
      <c r="C435" s="49" t="s">
        <v>835</v>
      </c>
      <c r="D435" s="52" t="s">
        <v>236</v>
      </c>
      <c r="E435" s="51" t="s">
        <v>242</v>
      </c>
      <c r="F435" s="49">
        <v>44</v>
      </c>
    </row>
    <row r="436" spans="1:6">
      <c r="A436" s="50">
        <v>4748</v>
      </c>
      <c r="B436" s="51" t="s">
        <v>833</v>
      </c>
      <c r="C436" s="49" t="s">
        <v>372</v>
      </c>
      <c r="D436" s="52" t="s">
        <v>236</v>
      </c>
      <c r="E436" s="51" t="s">
        <v>242</v>
      </c>
      <c r="F436" s="49">
        <v>56</v>
      </c>
    </row>
    <row r="437" spans="1:6">
      <c r="A437" s="50">
        <v>4439</v>
      </c>
      <c r="B437" s="51" t="s">
        <v>836</v>
      </c>
      <c r="C437" s="49" t="s">
        <v>837</v>
      </c>
      <c r="D437" s="52" t="s">
        <v>240</v>
      </c>
      <c r="E437" s="51" t="s">
        <v>249</v>
      </c>
      <c r="F437" s="49">
        <v>40</v>
      </c>
    </row>
    <row r="438" spans="1:6">
      <c r="A438" s="50">
        <v>5612</v>
      </c>
      <c r="B438" s="51" t="s">
        <v>838</v>
      </c>
      <c r="C438" s="49" t="s">
        <v>157</v>
      </c>
      <c r="D438" s="52" t="s">
        <v>236</v>
      </c>
      <c r="E438" s="51" t="s">
        <v>308</v>
      </c>
      <c r="F438" s="49">
        <v>27</v>
      </c>
    </row>
    <row r="439" spans="1:6">
      <c r="A439" s="50">
        <v>5665</v>
      </c>
      <c r="B439" s="51" t="s">
        <v>838</v>
      </c>
      <c r="C439" s="49" t="s">
        <v>839</v>
      </c>
      <c r="D439" s="52" t="s">
        <v>240</v>
      </c>
      <c r="E439" s="51" t="s">
        <v>249</v>
      </c>
      <c r="F439" s="49">
        <v>63</v>
      </c>
    </row>
    <row r="440" spans="1:6">
      <c r="A440" s="50">
        <v>5563</v>
      </c>
      <c r="B440" s="51" t="s">
        <v>840</v>
      </c>
      <c r="C440" s="49" t="s">
        <v>371</v>
      </c>
      <c r="D440" s="52" t="s">
        <v>236</v>
      </c>
      <c r="E440" s="51" t="s">
        <v>288</v>
      </c>
      <c r="F440" s="49">
        <v>58</v>
      </c>
    </row>
    <row r="441" spans="1:6">
      <c r="A441" s="50">
        <v>4765</v>
      </c>
      <c r="B441" s="51" t="s">
        <v>840</v>
      </c>
      <c r="C441" s="49" t="s">
        <v>504</v>
      </c>
      <c r="D441" s="52" t="s">
        <v>240</v>
      </c>
      <c r="E441" s="51" t="s">
        <v>288</v>
      </c>
      <c r="F441" s="49">
        <v>30</v>
      </c>
    </row>
    <row r="442" spans="1:6">
      <c r="A442" s="50">
        <v>4638</v>
      </c>
      <c r="B442" s="51" t="s">
        <v>841</v>
      </c>
      <c r="C442" s="49" t="s">
        <v>251</v>
      </c>
      <c r="D442" s="52" t="s">
        <v>236</v>
      </c>
      <c r="E442" s="51" t="s">
        <v>245</v>
      </c>
      <c r="F442" s="49">
        <v>57</v>
      </c>
    </row>
    <row r="443" spans="1:6">
      <c r="A443" s="50">
        <v>4250</v>
      </c>
      <c r="B443" s="51" t="s">
        <v>841</v>
      </c>
      <c r="C443" s="49" t="s">
        <v>543</v>
      </c>
      <c r="D443" s="52" t="s">
        <v>240</v>
      </c>
      <c r="E443" s="51" t="s">
        <v>242</v>
      </c>
      <c r="F443" s="49">
        <v>32</v>
      </c>
    </row>
    <row r="444" spans="1:6">
      <c r="A444" s="50">
        <v>4632</v>
      </c>
      <c r="B444" s="51" t="s">
        <v>842</v>
      </c>
      <c r="C444" s="49" t="s">
        <v>843</v>
      </c>
      <c r="D444" s="52" t="s">
        <v>240</v>
      </c>
      <c r="E444" s="51" t="s">
        <v>242</v>
      </c>
      <c r="F444" s="49">
        <v>34</v>
      </c>
    </row>
    <row r="445" spans="1:6">
      <c r="A445" s="50">
        <v>5156</v>
      </c>
      <c r="B445" s="51" t="s">
        <v>844</v>
      </c>
      <c r="C445" s="49" t="s">
        <v>845</v>
      </c>
      <c r="D445" s="52" t="s">
        <v>236</v>
      </c>
      <c r="E445" s="51" t="s">
        <v>249</v>
      </c>
      <c r="F445" s="49">
        <v>26</v>
      </c>
    </row>
    <row r="446" spans="1:6">
      <c r="A446" s="50">
        <v>5595</v>
      </c>
      <c r="B446" s="51" t="s">
        <v>846</v>
      </c>
      <c r="C446" s="49" t="s">
        <v>847</v>
      </c>
      <c r="D446" s="52" t="s">
        <v>236</v>
      </c>
      <c r="E446" s="51" t="s">
        <v>237</v>
      </c>
      <c r="F446" s="49">
        <v>27</v>
      </c>
    </row>
    <row r="447" spans="1:6">
      <c r="A447" s="50">
        <v>5596</v>
      </c>
      <c r="B447" s="51" t="s">
        <v>846</v>
      </c>
      <c r="C447" s="49" t="s">
        <v>606</v>
      </c>
      <c r="D447" s="52" t="s">
        <v>236</v>
      </c>
      <c r="E447" s="51" t="s">
        <v>237</v>
      </c>
      <c r="F447" s="49">
        <v>33</v>
      </c>
    </row>
    <row r="448" spans="1:6">
      <c r="A448" s="50">
        <v>4182</v>
      </c>
      <c r="B448" s="51" t="s">
        <v>848</v>
      </c>
      <c r="C448" s="49" t="s">
        <v>252</v>
      </c>
      <c r="D448" s="52" t="s">
        <v>240</v>
      </c>
      <c r="E448" s="51" t="s">
        <v>249</v>
      </c>
      <c r="F448" s="49">
        <v>26</v>
      </c>
    </row>
    <row r="449" spans="1:6">
      <c r="A449" s="50">
        <v>5398</v>
      </c>
      <c r="B449" s="51" t="s">
        <v>849</v>
      </c>
      <c r="C449" s="49" t="s">
        <v>850</v>
      </c>
      <c r="D449" s="52" t="s">
        <v>236</v>
      </c>
      <c r="E449" s="51" t="s">
        <v>242</v>
      </c>
      <c r="F449" s="49">
        <v>34</v>
      </c>
    </row>
    <row r="450" spans="1:6">
      <c r="A450" s="50">
        <v>5555</v>
      </c>
      <c r="B450" s="51" t="s">
        <v>851</v>
      </c>
      <c r="C450" s="49" t="s">
        <v>852</v>
      </c>
      <c r="D450" s="52" t="s">
        <v>236</v>
      </c>
      <c r="E450" s="51" t="s">
        <v>325</v>
      </c>
      <c r="F450" s="49">
        <v>38</v>
      </c>
    </row>
    <row r="451" spans="1:6">
      <c r="A451" s="50">
        <v>5584</v>
      </c>
      <c r="B451" s="51" t="s">
        <v>853</v>
      </c>
      <c r="C451" s="49" t="s">
        <v>320</v>
      </c>
      <c r="D451" s="52" t="s">
        <v>240</v>
      </c>
      <c r="E451" s="51" t="s">
        <v>249</v>
      </c>
      <c r="F451" s="49">
        <v>47</v>
      </c>
    </row>
    <row r="452" spans="1:6">
      <c r="A452" s="50">
        <v>5016</v>
      </c>
      <c r="B452" s="51" t="s">
        <v>854</v>
      </c>
      <c r="C452" s="49" t="s">
        <v>158</v>
      </c>
      <c r="D452" s="52" t="s">
        <v>236</v>
      </c>
      <c r="E452" s="51" t="s">
        <v>249</v>
      </c>
      <c r="F452" s="49">
        <v>31</v>
      </c>
    </row>
    <row r="453" spans="1:6">
      <c r="A453" s="50">
        <v>5639</v>
      </c>
      <c r="B453" s="51" t="s">
        <v>854</v>
      </c>
      <c r="C453" s="49" t="s">
        <v>554</v>
      </c>
      <c r="D453" s="52" t="s">
        <v>236</v>
      </c>
      <c r="E453" s="51" t="s">
        <v>249</v>
      </c>
      <c r="F453" s="49">
        <v>31</v>
      </c>
    </row>
    <row r="454" spans="1:6">
      <c r="A454" s="50">
        <v>4441</v>
      </c>
      <c r="B454" s="51" t="s">
        <v>855</v>
      </c>
      <c r="C454" s="49" t="s">
        <v>856</v>
      </c>
      <c r="D454" s="52" t="s">
        <v>236</v>
      </c>
      <c r="E454" s="51" t="s">
        <v>242</v>
      </c>
      <c r="F454" s="49">
        <v>56</v>
      </c>
    </row>
    <row r="455" spans="1:6">
      <c r="A455" s="50">
        <v>4442</v>
      </c>
      <c r="B455" s="51" t="s">
        <v>855</v>
      </c>
      <c r="C455" s="49" t="s">
        <v>151</v>
      </c>
      <c r="D455" s="52" t="s">
        <v>236</v>
      </c>
      <c r="E455" s="51" t="s">
        <v>242</v>
      </c>
      <c r="F455" s="49">
        <v>60</v>
      </c>
    </row>
    <row r="456" spans="1:6">
      <c r="A456" s="50">
        <v>4903</v>
      </c>
      <c r="B456" s="51" t="s">
        <v>857</v>
      </c>
      <c r="C456" s="49" t="s">
        <v>522</v>
      </c>
      <c r="D456" s="52" t="s">
        <v>240</v>
      </c>
      <c r="E456" s="51" t="s">
        <v>249</v>
      </c>
      <c r="F456" s="49">
        <v>61</v>
      </c>
    </row>
    <row r="457" spans="1:6">
      <c r="A457" s="50">
        <v>5478</v>
      </c>
      <c r="B457" s="51" t="s">
        <v>858</v>
      </c>
      <c r="C457" s="49" t="s">
        <v>859</v>
      </c>
      <c r="D457" s="52" t="s">
        <v>240</v>
      </c>
      <c r="E457" s="51" t="s">
        <v>242</v>
      </c>
      <c r="F457" s="49">
        <v>40</v>
      </c>
    </row>
    <row r="458" spans="1:6">
      <c r="A458" s="50">
        <v>4624</v>
      </c>
      <c r="B458" s="51" t="s">
        <v>860</v>
      </c>
      <c r="C458" s="49" t="s">
        <v>251</v>
      </c>
      <c r="D458" s="52" t="s">
        <v>236</v>
      </c>
      <c r="E458" s="51" t="s">
        <v>249</v>
      </c>
      <c r="F458" s="49">
        <v>38</v>
      </c>
    </row>
    <row r="459" spans="1:6">
      <c r="A459" s="50">
        <v>5565</v>
      </c>
      <c r="B459" s="51" t="s">
        <v>860</v>
      </c>
      <c r="C459" s="49" t="s">
        <v>167</v>
      </c>
      <c r="D459" s="52" t="s">
        <v>236</v>
      </c>
      <c r="E459" s="51" t="s">
        <v>242</v>
      </c>
      <c r="F459" s="49">
        <v>52</v>
      </c>
    </row>
    <row r="460" spans="1:6">
      <c r="A460" s="50">
        <v>5494</v>
      </c>
      <c r="B460" s="51" t="s">
        <v>861</v>
      </c>
      <c r="C460" s="49" t="s">
        <v>862</v>
      </c>
      <c r="D460" s="52" t="s">
        <v>236</v>
      </c>
      <c r="E460" s="51" t="s">
        <v>242</v>
      </c>
      <c r="F460" s="49">
        <v>57</v>
      </c>
    </row>
    <row r="461" spans="1:6">
      <c r="A461" s="50">
        <v>4302</v>
      </c>
      <c r="B461" s="51" t="s">
        <v>861</v>
      </c>
      <c r="C461" s="49" t="s">
        <v>863</v>
      </c>
      <c r="D461" s="52" t="s">
        <v>240</v>
      </c>
      <c r="E461" s="51" t="s">
        <v>242</v>
      </c>
      <c r="F461" s="49">
        <v>38</v>
      </c>
    </row>
    <row r="462" spans="1:6">
      <c r="A462" s="50">
        <v>4186</v>
      </c>
      <c r="B462" s="51" t="s">
        <v>864</v>
      </c>
      <c r="C462" s="49" t="s">
        <v>572</v>
      </c>
      <c r="D462" s="52" t="s">
        <v>236</v>
      </c>
      <c r="E462" s="51" t="s">
        <v>237</v>
      </c>
      <c r="F462" s="49">
        <v>45</v>
      </c>
    </row>
    <row r="463" spans="1:6">
      <c r="A463" s="50">
        <v>4187</v>
      </c>
      <c r="B463" s="51" t="s">
        <v>864</v>
      </c>
      <c r="C463" s="49" t="s">
        <v>862</v>
      </c>
      <c r="D463" s="52" t="s">
        <v>236</v>
      </c>
      <c r="E463" s="51" t="s">
        <v>237</v>
      </c>
      <c r="F463" s="49">
        <v>64</v>
      </c>
    </row>
    <row r="464" spans="1:6">
      <c r="A464" s="50">
        <v>4189</v>
      </c>
      <c r="B464" s="51" t="s">
        <v>864</v>
      </c>
      <c r="C464" s="49" t="s">
        <v>865</v>
      </c>
      <c r="D464" s="52" t="s">
        <v>236</v>
      </c>
      <c r="E464" s="51" t="s">
        <v>237</v>
      </c>
      <c r="F464" s="49">
        <v>30</v>
      </c>
    </row>
    <row r="465" spans="1:6">
      <c r="A465" s="50">
        <v>4188</v>
      </c>
      <c r="B465" s="51" t="s">
        <v>864</v>
      </c>
      <c r="C465" s="49" t="s">
        <v>866</v>
      </c>
      <c r="D465" s="52" t="s">
        <v>236</v>
      </c>
      <c r="E465" s="51" t="s">
        <v>237</v>
      </c>
      <c r="F465" s="49">
        <v>49</v>
      </c>
    </row>
    <row r="466" spans="1:6">
      <c r="A466" s="50">
        <v>4419</v>
      </c>
      <c r="B466" s="51" t="s">
        <v>867</v>
      </c>
      <c r="C466" s="49" t="s">
        <v>868</v>
      </c>
      <c r="D466" s="52" t="s">
        <v>240</v>
      </c>
      <c r="E466" s="51" t="s">
        <v>242</v>
      </c>
      <c r="F466" s="49">
        <v>40</v>
      </c>
    </row>
    <row r="467" spans="1:6">
      <c r="A467" s="50">
        <v>4918</v>
      </c>
      <c r="B467" s="51" t="s">
        <v>869</v>
      </c>
      <c r="C467" s="49" t="s">
        <v>870</v>
      </c>
      <c r="D467" s="52" t="s">
        <v>236</v>
      </c>
      <c r="E467" s="51" t="s">
        <v>242</v>
      </c>
      <c r="F467" s="49">
        <v>48</v>
      </c>
    </row>
    <row r="468" spans="1:6">
      <c r="A468" s="50">
        <v>5528</v>
      </c>
      <c r="B468" s="51" t="s">
        <v>871</v>
      </c>
      <c r="C468" s="49" t="s">
        <v>872</v>
      </c>
      <c r="D468" s="52" t="s">
        <v>236</v>
      </c>
      <c r="E468" s="51" t="s">
        <v>249</v>
      </c>
      <c r="F468" s="49">
        <v>44</v>
      </c>
    </row>
    <row r="469" spans="1:6">
      <c r="A469" s="50">
        <v>5124</v>
      </c>
      <c r="B469" s="51" t="s">
        <v>873</v>
      </c>
      <c r="C469" s="49" t="s">
        <v>874</v>
      </c>
      <c r="D469" s="52" t="s">
        <v>236</v>
      </c>
      <c r="E469" s="51" t="s">
        <v>298</v>
      </c>
      <c r="F469" s="49">
        <v>44</v>
      </c>
    </row>
    <row r="470" spans="1:6">
      <c r="A470" s="50">
        <v>4176</v>
      </c>
      <c r="B470" s="51" t="s">
        <v>875</v>
      </c>
      <c r="C470" s="49" t="s">
        <v>622</v>
      </c>
      <c r="D470" s="52" t="s">
        <v>240</v>
      </c>
      <c r="E470" s="51" t="s">
        <v>471</v>
      </c>
      <c r="F470" s="49">
        <v>31</v>
      </c>
    </row>
    <row r="471" spans="1:6">
      <c r="A471" s="50">
        <v>4348</v>
      </c>
      <c r="B471" s="51" t="s">
        <v>876</v>
      </c>
      <c r="C471" s="49" t="s">
        <v>504</v>
      </c>
      <c r="D471" s="52" t="s">
        <v>240</v>
      </c>
      <c r="E471" s="51" t="s">
        <v>242</v>
      </c>
      <c r="F471" s="49">
        <v>28</v>
      </c>
    </row>
    <row r="472" spans="1:6">
      <c r="A472" s="50">
        <v>4349</v>
      </c>
      <c r="B472" s="51" t="s">
        <v>876</v>
      </c>
      <c r="C472" s="49" t="s">
        <v>333</v>
      </c>
      <c r="D472" s="52" t="s">
        <v>236</v>
      </c>
      <c r="E472" s="51" t="s">
        <v>242</v>
      </c>
      <c r="F472" s="49">
        <v>55</v>
      </c>
    </row>
    <row r="473" spans="1:6">
      <c r="A473" s="50">
        <v>4347</v>
      </c>
      <c r="B473" s="51" t="s">
        <v>876</v>
      </c>
      <c r="C473" s="49" t="s">
        <v>621</v>
      </c>
      <c r="D473" s="52" t="s">
        <v>236</v>
      </c>
      <c r="E473" s="51" t="s">
        <v>242</v>
      </c>
      <c r="F473" s="49">
        <v>47</v>
      </c>
    </row>
    <row r="474" spans="1:6">
      <c r="A474" s="50">
        <v>4693</v>
      </c>
      <c r="B474" s="51" t="s">
        <v>877</v>
      </c>
      <c r="C474" s="49" t="s">
        <v>878</v>
      </c>
      <c r="D474" s="52" t="s">
        <v>236</v>
      </c>
      <c r="E474" s="51" t="s">
        <v>242</v>
      </c>
      <c r="F474" s="49">
        <v>41</v>
      </c>
    </row>
    <row r="475" spans="1:6">
      <c r="A475" s="50">
        <v>5504</v>
      </c>
      <c r="B475" s="51" t="s">
        <v>879</v>
      </c>
      <c r="C475" s="49" t="s">
        <v>880</v>
      </c>
      <c r="D475" s="52" t="s">
        <v>236</v>
      </c>
      <c r="E475" s="51" t="s">
        <v>275</v>
      </c>
      <c r="F475" s="49">
        <v>65</v>
      </c>
    </row>
    <row r="476" spans="1:6">
      <c r="A476" s="50">
        <v>4209</v>
      </c>
      <c r="B476" s="51" t="s">
        <v>881</v>
      </c>
      <c r="C476" s="49" t="s">
        <v>392</v>
      </c>
      <c r="D476" s="52" t="s">
        <v>236</v>
      </c>
      <c r="E476" s="51" t="s">
        <v>245</v>
      </c>
      <c r="F476" s="49">
        <v>50</v>
      </c>
    </row>
    <row r="477" spans="1:6">
      <c r="A477" s="50">
        <v>4160</v>
      </c>
      <c r="B477" s="51" t="s">
        <v>882</v>
      </c>
      <c r="C477" s="49" t="s">
        <v>883</v>
      </c>
      <c r="D477" s="52" t="s">
        <v>236</v>
      </c>
      <c r="E477" s="51" t="s">
        <v>242</v>
      </c>
      <c r="F477" s="49">
        <v>45</v>
      </c>
    </row>
    <row r="478" spans="1:6">
      <c r="A478" s="50">
        <v>5119</v>
      </c>
      <c r="B478" s="51" t="s">
        <v>884</v>
      </c>
      <c r="C478" s="49" t="s">
        <v>363</v>
      </c>
      <c r="D478" s="52" t="s">
        <v>236</v>
      </c>
      <c r="E478" s="51" t="s">
        <v>242</v>
      </c>
      <c r="F478" s="49">
        <v>34</v>
      </c>
    </row>
    <row r="479" spans="1:6">
      <c r="A479" s="50">
        <v>4651</v>
      </c>
      <c r="B479" s="51" t="s">
        <v>885</v>
      </c>
      <c r="C479" s="49" t="s">
        <v>886</v>
      </c>
      <c r="D479" s="52" t="s">
        <v>240</v>
      </c>
      <c r="E479" s="51" t="s">
        <v>249</v>
      </c>
      <c r="F479" s="49">
        <v>49</v>
      </c>
    </row>
    <row r="480" spans="1:6">
      <c r="A480" s="50">
        <v>5608</v>
      </c>
      <c r="B480" s="51" t="s">
        <v>887</v>
      </c>
      <c r="C480" s="49" t="s">
        <v>314</v>
      </c>
      <c r="D480" s="52" t="s">
        <v>236</v>
      </c>
      <c r="E480" s="51" t="s">
        <v>245</v>
      </c>
      <c r="F480" s="49">
        <v>48</v>
      </c>
    </row>
    <row r="481" spans="1:6">
      <c r="A481" s="50">
        <v>4016</v>
      </c>
      <c r="B481" s="51" t="s">
        <v>888</v>
      </c>
      <c r="C481" s="49" t="s">
        <v>687</v>
      </c>
      <c r="D481" s="52" t="s">
        <v>236</v>
      </c>
      <c r="E481" s="51" t="s">
        <v>242</v>
      </c>
      <c r="F481" s="49">
        <v>28</v>
      </c>
    </row>
    <row r="482" spans="1:6">
      <c r="A482" s="50">
        <v>4015</v>
      </c>
      <c r="B482" s="51" t="s">
        <v>888</v>
      </c>
      <c r="C482" s="49" t="s">
        <v>165</v>
      </c>
      <c r="D482" s="52" t="s">
        <v>236</v>
      </c>
      <c r="E482" s="51" t="s">
        <v>242</v>
      </c>
      <c r="F482" s="49">
        <v>53</v>
      </c>
    </row>
    <row r="483" spans="1:6">
      <c r="A483" s="50">
        <v>4547</v>
      </c>
      <c r="B483" s="51" t="s">
        <v>888</v>
      </c>
      <c r="C483" s="49" t="s">
        <v>363</v>
      </c>
      <c r="D483" s="52" t="s">
        <v>236</v>
      </c>
      <c r="E483" s="51" t="s">
        <v>263</v>
      </c>
      <c r="F483" s="49">
        <v>63</v>
      </c>
    </row>
    <row r="484" spans="1:6">
      <c r="A484" s="50">
        <v>5216</v>
      </c>
      <c r="B484" s="51" t="s">
        <v>889</v>
      </c>
      <c r="C484" s="49" t="s">
        <v>890</v>
      </c>
      <c r="D484" s="52" t="s">
        <v>240</v>
      </c>
      <c r="E484" s="51" t="s">
        <v>242</v>
      </c>
      <c r="F484" s="49">
        <v>28</v>
      </c>
    </row>
    <row r="485" spans="1:6">
      <c r="A485" s="50">
        <v>4215</v>
      </c>
      <c r="B485" s="51" t="s">
        <v>891</v>
      </c>
      <c r="C485" s="49" t="s">
        <v>892</v>
      </c>
      <c r="D485" s="52" t="s">
        <v>240</v>
      </c>
      <c r="E485" s="51" t="s">
        <v>601</v>
      </c>
      <c r="F485" s="49">
        <v>61</v>
      </c>
    </row>
    <row r="486" spans="1:6">
      <c r="A486" s="50">
        <v>5384</v>
      </c>
      <c r="B486" s="51" t="s">
        <v>893</v>
      </c>
      <c r="C486" s="49" t="s">
        <v>811</v>
      </c>
      <c r="D486" s="52" t="s">
        <v>240</v>
      </c>
      <c r="E486" s="51" t="s">
        <v>249</v>
      </c>
      <c r="F486" s="49">
        <v>64</v>
      </c>
    </row>
    <row r="487" spans="1:6">
      <c r="A487" s="50">
        <v>5296</v>
      </c>
      <c r="B487" s="51" t="s">
        <v>894</v>
      </c>
      <c r="C487" s="49" t="s">
        <v>895</v>
      </c>
      <c r="D487" s="52" t="s">
        <v>240</v>
      </c>
      <c r="E487" s="51" t="s">
        <v>245</v>
      </c>
      <c r="F487" s="49">
        <v>34</v>
      </c>
    </row>
    <row r="488" spans="1:6">
      <c r="A488" s="50">
        <v>4322</v>
      </c>
      <c r="B488" s="51" t="s">
        <v>896</v>
      </c>
      <c r="C488" s="49" t="s">
        <v>897</v>
      </c>
      <c r="D488" s="52" t="s">
        <v>240</v>
      </c>
      <c r="E488" s="51" t="s">
        <v>249</v>
      </c>
      <c r="F488" s="49">
        <v>55</v>
      </c>
    </row>
    <row r="489" spans="1:6">
      <c r="A489" s="50">
        <v>4791</v>
      </c>
      <c r="B489" s="51" t="s">
        <v>898</v>
      </c>
      <c r="C489" s="49" t="s">
        <v>490</v>
      </c>
      <c r="D489" s="52" t="s">
        <v>240</v>
      </c>
      <c r="E489" s="51" t="s">
        <v>245</v>
      </c>
      <c r="F489" s="49">
        <v>23</v>
      </c>
    </row>
    <row r="490" spans="1:6">
      <c r="A490" s="50">
        <v>4792</v>
      </c>
      <c r="B490" s="51" t="s">
        <v>898</v>
      </c>
      <c r="C490" s="49" t="s">
        <v>899</v>
      </c>
      <c r="D490" s="52" t="s">
        <v>240</v>
      </c>
      <c r="E490" s="51" t="s">
        <v>245</v>
      </c>
      <c r="F490" s="49">
        <v>30</v>
      </c>
    </row>
    <row r="491" spans="1:6">
      <c r="A491" s="50">
        <v>4721</v>
      </c>
      <c r="B491" s="51" t="s">
        <v>900</v>
      </c>
      <c r="C491" s="49" t="s">
        <v>449</v>
      </c>
      <c r="D491" s="52" t="s">
        <v>236</v>
      </c>
      <c r="E491" s="51" t="s">
        <v>249</v>
      </c>
      <c r="F491" s="49">
        <v>50</v>
      </c>
    </row>
    <row r="492" spans="1:6">
      <c r="A492" s="50">
        <v>5278</v>
      </c>
      <c r="B492" s="51" t="s">
        <v>901</v>
      </c>
      <c r="C492" s="49" t="s">
        <v>277</v>
      </c>
      <c r="D492" s="52" t="s">
        <v>236</v>
      </c>
      <c r="E492" s="51" t="s">
        <v>242</v>
      </c>
      <c r="F492" s="49">
        <v>23</v>
      </c>
    </row>
    <row r="493" spans="1:6">
      <c r="A493" s="50">
        <v>4549</v>
      </c>
      <c r="B493" s="51" t="s">
        <v>902</v>
      </c>
      <c r="C493" s="49" t="s">
        <v>565</v>
      </c>
      <c r="D493" s="52" t="s">
        <v>240</v>
      </c>
      <c r="E493" s="51" t="s">
        <v>601</v>
      </c>
      <c r="F493" s="49">
        <v>33</v>
      </c>
    </row>
    <row r="494" spans="1:6">
      <c r="A494" s="50">
        <v>4550</v>
      </c>
      <c r="B494" s="51" t="s">
        <v>902</v>
      </c>
      <c r="C494" s="49" t="s">
        <v>664</v>
      </c>
      <c r="D494" s="52" t="s">
        <v>240</v>
      </c>
      <c r="E494" s="51" t="s">
        <v>601</v>
      </c>
      <c r="F494" s="49">
        <v>42</v>
      </c>
    </row>
    <row r="495" spans="1:6">
      <c r="A495" s="50">
        <v>5482</v>
      </c>
      <c r="B495" s="51" t="s">
        <v>903</v>
      </c>
      <c r="C495" s="49" t="s">
        <v>235</v>
      </c>
      <c r="D495" s="52" t="s">
        <v>236</v>
      </c>
      <c r="E495" s="51" t="s">
        <v>308</v>
      </c>
      <c r="F495" s="49">
        <v>59</v>
      </c>
    </row>
    <row r="496" spans="1:6">
      <c r="A496" s="50">
        <v>4647</v>
      </c>
      <c r="B496" s="51" t="s">
        <v>903</v>
      </c>
      <c r="C496" s="49" t="s">
        <v>904</v>
      </c>
      <c r="D496" s="52" t="s">
        <v>236</v>
      </c>
      <c r="E496" s="51" t="s">
        <v>283</v>
      </c>
      <c r="F496" s="49">
        <v>56</v>
      </c>
    </row>
    <row r="497" spans="1:6">
      <c r="A497" s="50">
        <v>4480</v>
      </c>
      <c r="B497" s="51" t="s">
        <v>903</v>
      </c>
      <c r="C497" s="49" t="s">
        <v>453</v>
      </c>
      <c r="D497" s="52" t="s">
        <v>236</v>
      </c>
      <c r="E497" s="51" t="s">
        <v>249</v>
      </c>
      <c r="F497" s="49">
        <v>36</v>
      </c>
    </row>
    <row r="498" spans="1:6">
      <c r="A498" s="50">
        <v>4002</v>
      </c>
      <c r="B498" s="51" t="s">
        <v>903</v>
      </c>
      <c r="C498" s="49" t="s">
        <v>332</v>
      </c>
      <c r="D498" s="52" t="s">
        <v>240</v>
      </c>
      <c r="E498" s="51" t="s">
        <v>242</v>
      </c>
      <c r="F498" s="49">
        <v>28</v>
      </c>
    </row>
    <row r="499" spans="1:6">
      <c r="A499" s="50">
        <v>4232</v>
      </c>
      <c r="B499" s="51" t="s">
        <v>903</v>
      </c>
      <c r="C499" s="49" t="s">
        <v>559</v>
      </c>
      <c r="D499" s="52" t="s">
        <v>236</v>
      </c>
      <c r="E499" s="51" t="s">
        <v>263</v>
      </c>
      <c r="F499" s="49">
        <v>55</v>
      </c>
    </row>
    <row r="500" spans="1:6">
      <c r="A500" s="50">
        <v>4137</v>
      </c>
      <c r="B500" s="51" t="s">
        <v>903</v>
      </c>
      <c r="C500" s="49" t="s">
        <v>252</v>
      </c>
      <c r="D500" s="52" t="s">
        <v>240</v>
      </c>
      <c r="E500" s="51" t="s">
        <v>263</v>
      </c>
      <c r="F500" s="49">
        <v>36</v>
      </c>
    </row>
    <row r="501" spans="1:6">
      <c r="A501" s="50">
        <v>4138</v>
      </c>
      <c r="B501" s="51" t="s">
        <v>903</v>
      </c>
      <c r="C501" s="49" t="s">
        <v>171</v>
      </c>
      <c r="D501" s="52" t="s">
        <v>236</v>
      </c>
      <c r="E501" s="51" t="s">
        <v>237</v>
      </c>
      <c r="F501" s="49">
        <v>28</v>
      </c>
    </row>
    <row r="502" spans="1:6">
      <c r="A502" s="50">
        <v>5062</v>
      </c>
      <c r="B502" s="51" t="s">
        <v>905</v>
      </c>
      <c r="C502" s="49" t="s">
        <v>906</v>
      </c>
      <c r="D502" s="52" t="s">
        <v>240</v>
      </c>
      <c r="E502" s="51" t="s">
        <v>242</v>
      </c>
      <c r="F502" s="49">
        <v>58</v>
      </c>
    </row>
    <row r="503" spans="1:6">
      <c r="A503" s="50">
        <v>4274</v>
      </c>
      <c r="B503" s="51" t="s">
        <v>905</v>
      </c>
      <c r="C503" s="49" t="s">
        <v>161</v>
      </c>
      <c r="D503" s="52" t="s">
        <v>236</v>
      </c>
      <c r="E503" s="51" t="s">
        <v>242</v>
      </c>
      <c r="F503" s="49">
        <v>42</v>
      </c>
    </row>
    <row r="504" spans="1:6">
      <c r="A504" s="50">
        <v>4861</v>
      </c>
      <c r="B504" s="51" t="s">
        <v>907</v>
      </c>
      <c r="C504" s="49" t="s">
        <v>908</v>
      </c>
      <c r="D504" s="52" t="s">
        <v>240</v>
      </c>
      <c r="E504" s="51" t="s">
        <v>242</v>
      </c>
      <c r="F504" s="49">
        <v>24</v>
      </c>
    </row>
    <row r="505" spans="1:6">
      <c r="A505" s="50">
        <v>4860</v>
      </c>
      <c r="B505" s="51" t="s">
        <v>907</v>
      </c>
      <c r="C505" s="49" t="s">
        <v>150</v>
      </c>
      <c r="D505" s="52" t="s">
        <v>240</v>
      </c>
      <c r="E505" s="51" t="s">
        <v>242</v>
      </c>
      <c r="F505" s="49">
        <v>29</v>
      </c>
    </row>
    <row r="506" spans="1:6">
      <c r="A506" s="50">
        <v>4915</v>
      </c>
      <c r="B506" s="51" t="s">
        <v>907</v>
      </c>
      <c r="C506" s="49" t="s">
        <v>909</v>
      </c>
      <c r="D506" s="52" t="s">
        <v>236</v>
      </c>
      <c r="E506" s="51" t="s">
        <v>242</v>
      </c>
      <c r="F506" s="49">
        <v>48</v>
      </c>
    </row>
    <row r="507" spans="1:6">
      <c r="A507" s="50">
        <v>4314</v>
      </c>
      <c r="B507" s="51" t="s">
        <v>910</v>
      </c>
      <c r="C507" s="49" t="s">
        <v>911</v>
      </c>
      <c r="D507" s="52" t="s">
        <v>240</v>
      </c>
      <c r="E507" s="51" t="s">
        <v>249</v>
      </c>
      <c r="F507" s="49">
        <v>31</v>
      </c>
    </row>
    <row r="508" spans="1:6">
      <c r="A508" s="50">
        <v>4979</v>
      </c>
      <c r="B508" s="51" t="s">
        <v>910</v>
      </c>
      <c r="C508" s="49" t="s">
        <v>912</v>
      </c>
      <c r="D508" s="52" t="s">
        <v>236</v>
      </c>
      <c r="E508" s="51" t="s">
        <v>242</v>
      </c>
      <c r="F508" s="49">
        <v>63</v>
      </c>
    </row>
    <row r="509" spans="1:6">
      <c r="A509" s="50">
        <v>4730</v>
      </c>
      <c r="B509" s="51" t="s">
        <v>910</v>
      </c>
      <c r="C509" s="49" t="s">
        <v>913</v>
      </c>
      <c r="D509" s="52" t="s">
        <v>240</v>
      </c>
      <c r="E509" s="51" t="s">
        <v>242</v>
      </c>
      <c r="F509" s="49">
        <v>52</v>
      </c>
    </row>
    <row r="510" spans="1:6">
      <c r="A510" s="50">
        <v>5019</v>
      </c>
      <c r="B510" s="51" t="s">
        <v>914</v>
      </c>
      <c r="C510" s="49" t="s">
        <v>333</v>
      </c>
      <c r="D510" s="52" t="s">
        <v>236</v>
      </c>
      <c r="E510" s="51" t="s">
        <v>242</v>
      </c>
      <c r="F510" s="49">
        <v>62</v>
      </c>
    </row>
    <row r="511" spans="1:6">
      <c r="A511" s="50">
        <v>4359</v>
      </c>
      <c r="B511" s="51" t="s">
        <v>915</v>
      </c>
      <c r="C511" s="49" t="s">
        <v>916</v>
      </c>
      <c r="D511" s="52" t="s">
        <v>240</v>
      </c>
      <c r="E511" s="51" t="s">
        <v>242</v>
      </c>
      <c r="F511" s="49">
        <v>30</v>
      </c>
    </row>
    <row r="512" spans="1:6">
      <c r="A512" s="50">
        <v>4035</v>
      </c>
      <c r="B512" s="51" t="s">
        <v>917</v>
      </c>
      <c r="C512" s="49" t="s">
        <v>515</v>
      </c>
      <c r="D512" s="52" t="s">
        <v>236</v>
      </c>
      <c r="E512" s="51" t="s">
        <v>242</v>
      </c>
      <c r="F512" s="49">
        <v>59</v>
      </c>
    </row>
    <row r="513" spans="1:6">
      <c r="A513" s="50">
        <v>4724</v>
      </c>
      <c r="B513" s="51" t="s">
        <v>917</v>
      </c>
      <c r="C513" s="49" t="s">
        <v>244</v>
      </c>
      <c r="D513" s="52" t="s">
        <v>236</v>
      </c>
      <c r="E513" s="51" t="s">
        <v>568</v>
      </c>
      <c r="F513" s="49">
        <v>57</v>
      </c>
    </row>
    <row r="514" spans="1:6">
      <c r="A514" s="50">
        <v>4582</v>
      </c>
      <c r="B514" s="51" t="s">
        <v>918</v>
      </c>
      <c r="C514" s="49" t="s">
        <v>919</v>
      </c>
      <c r="D514" s="52" t="s">
        <v>236</v>
      </c>
      <c r="E514" s="51" t="s">
        <v>242</v>
      </c>
      <c r="F514" s="49">
        <v>56</v>
      </c>
    </row>
    <row r="515" spans="1:6">
      <c r="A515" s="50">
        <v>5618</v>
      </c>
      <c r="B515" s="51" t="s">
        <v>920</v>
      </c>
      <c r="C515" s="49" t="s">
        <v>268</v>
      </c>
      <c r="D515" s="52" t="s">
        <v>236</v>
      </c>
      <c r="E515" s="51" t="s">
        <v>242</v>
      </c>
      <c r="F515" s="49">
        <v>37</v>
      </c>
    </row>
    <row r="516" spans="1:6">
      <c r="A516" s="50">
        <v>5017</v>
      </c>
      <c r="B516" s="51" t="s">
        <v>921</v>
      </c>
      <c r="C516" s="49" t="s">
        <v>922</v>
      </c>
      <c r="D516" s="52" t="s">
        <v>240</v>
      </c>
      <c r="E516" s="51" t="s">
        <v>242</v>
      </c>
      <c r="F516" s="49">
        <v>62</v>
      </c>
    </row>
    <row r="517" spans="1:6">
      <c r="A517" s="50">
        <v>4023</v>
      </c>
      <c r="B517" s="51" t="s">
        <v>923</v>
      </c>
      <c r="C517" s="49" t="s">
        <v>924</v>
      </c>
      <c r="D517" s="52" t="s">
        <v>240</v>
      </c>
      <c r="E517" s="51" t="s">
        <v>242</v>
      </c>
      <c r="F517" s="49">
        <v>41</v>
      </c>
    </row>
    <row r="518" spans="1:6">
      <c r="A518" s="50">
        <v>4024</v>
      </c>
      <c r="B518" s="51" t="s">
        <v>923</v>
      </c>
      <c r="C518" s="49" t="s">
        <v>457</v>
      </c>
      <c r="D518" s="52" t="s">
        <v>236</v>
      </c>
      <c r="E518" s="51" t="s">
        <v>242</v>
      </c>
      <c r="F518" s="49">
        <v>46</v>
      </c>
    </row>
    <row r="519" spans="1:6">
      <c r="A519" s="50">
        <v>5373</v>
      </c>
      <c r="B519" s="51" t="s">
        <v>925</v>
      </c>
      <c r="C519" s="49" t="s">
        <v>519</v>
      </c>
      <c r="D519" s="52" t="s">
        <v>236</v>
      </c>
      <c r="E519" s="51" t="s">
        <v>242</v>
      </c>
      <c r="F519" s="49">
        <v>46</v>
      </c>
    </row>
    <row r="520" spans="1:6">
      <c r="A520" s="50">
        <v>4872</v>
      </c>
      <c r="B520" s="51" t="s">
        <v>926</v>
      </c>
      <c r="C520" s="49" t="s">
        <v>163</v>
      </c>
      <c r="D520" s="52" t="s">
        <v>236</v>
      </c>
      <c r="E520" s="51" t="s">
        <v>242</v>
      </c>
      <c r="F520" s="49">
        <v>51</v>
      </c>
    </row>
    <row r="521" spans="1:6">
      <c r="A521" s="50">
        <v>4874</v>
      </c>
      <c r="B521" s="51" t="s">
        <v>926</v>
      </c>
      <c r="C521" s="49" t="s">
        <v>160</v>
      </c>
      <c r="D521" s="52" t="s">
        <v>240</v>
      </c>
      <c r="E521" s="51" t="s">
        <v>242</v>
      </c>
      <c r="F521" s="49">
        <v>43</v>
      </c>
    </row>
    <row r="522" spans="1:6">
      <c r="A522" s="50">
        <v>4794</v>
      </c>
      <c r="B522" s="51" t="s">
        <v>927</v>
      </c>
      <c r="C522" s="49" t="s">
        <v>928</v>
      </c>
      <c r="D522" s="52" t="s">
        <v>236</v>
      </c>
      <c r="E522" s="51" t="s">
        <v>242</v>
      </c>
      <c r="F522" s="49">
        <v>44</v>
      </c>
    </row>
    <row r="523" spans="1:6">
      <c r="A523" s="50">
        <v>5603</v>
      </c>
      <c r="B523" s="51" t="s">
        <v>929</v>
      </c>
      <c r="C523" s="49" t="s">
        <v>930</v>
      </c>
      <c r="D523" s="52" t="s">
        <v>236</v>
      </c>
      <c r="E523" s="51" t="s">
        <v>249</v>
      </c>
      <c r="F523" s="49">
        <v>45</v>
      </c>
    </row>
    <row r="524" spans="1:6">
      <c r="A524" s="50">
        <v>5107</v>
      </c>
      <c r="B524" s="51" t="s">
        <v>931</v>
      </c>
      <c r="C524" s="49" t="s">
        <v>624</v>
      </c>
      <c r="D524" s="52" t="s">
        <v>236</v>
      </c>
      <c r="E524" s="51" t="s">
        <v>245</v>
      </c>
      <c r="F524" s="49">
        <v>62</v>
      </c>
    </row>
    <row r="525" spans="1:6">
      <c r="A525" s="50">
        <v>5462</v>
      </c>
      <c r="B525" s="51" t="s">
        <v>932</v>
      </c>
      <c r="C525" s="49" t="s">
        <v>933</v>
      </c>
      <c r="D525" s="52" t="s">
        <v>240</v>
      </c>
      <c r="E525" s="51" t="s">
        <v>237</v>
      </c>
      <c r="F525" s="49">
        <v>46</v>
      </c>
    </row>
    <row r="526" spans="1:6">
      <c r="A526" s="50">
        <v>4333</v>
      </c>
      <c r="B526" s="51" t="s">
        <v>934</v>
      </c>
      <c r="C526" s="49" t="s">
        <v>935</v>
      </c>
      <c r="D526" s="52" t="s">
        <v>236</v>
      </c>
      <c r="E526" s="51" t="s">
        <v>325</v>
      </c>
      <c r="F526" s="49">
        <v>31</v>
      </c>
    </row>
    <row r="527" spans="1:6">
      <c r="A527" s="50">
        <v>5306</v>
      </c>
      <c r="B527" s="51" t="s">
        <v>936</v>
      </c>
      <c r="C527" s="49" t="s">
        <v>443</v>
      </c>
      <c r="D527" s="52" t="s">
        <v>240</v>
      </c>
      <c r="E527" s="51" t="s">
        <v>245</v>
      </c>
      <c r="F527" s="49">
        <v>39</v>
      </c>
    </row>
    <row r="528" spans="1:6">
      <c r="A528" s="50">
        <v>5307</v>
      </c>
      <c r="B528" s="51" t="s">
        <v>936</v>
      </c>
      <c r="C528" s="49" t="s">
        <v>268</v>
      </c>
      <c r="D528" s="52" t="s">
        <v>236</v>
      </c>
      <c r="E528" s="51" t="s">
        <v>245</v>
      </c>
      <c r="F528" s="49">
        <v>29</v>
      </c>
    </row>
    <row r="529" spans="1:6">
      <c r="A529" s="50">
        <v>5666</v>
      </c>
      <c r="B529" s="51" t="s">
        <v>937</v>
      </c>
      <c r="C529" s="49" t="s">
        <v>938</v>
      </c>
      <c r="D529" s="52" t="s">
        <v>240</v>
      </c>
      <c r="E529" s="51" t="s">
        <v>249</v>
      </c>
      <c r="F529" s="49">
        <v>38</v>
      </c>
    </row>
    <row r="530" spans="1:6">
      <c r="A530" s="50">
        <v>5258</v>
      </c>
      <c r="B530" s="51" t="s">
        <v>939</v>
      </c>
      <c r="C530" s="49" t="s">
        <v>940</v>
      </c>
      <c r="D530" s="52" t="s">
        <v>240</v>
      </c>
      <c r="E530" s="51" t="s">
        <v>242</v>
      </c>
      <c r="F530" s="49">
        <v>36</v>
      </c>
    </row>
    <row r="531" spans="1:6">
      <c r="A531" s="50">
        <v>4836</v>
      </c>
      <c r="B531" s="51" t="s">
        <v>941</v>
      </c>
      <c r="C531" s="49" t="s">
        <v>942</v>
      </c>
      <c r="D531" s="52" t="s">
        <v>236</v>
      </c>
      <c r="E531" s="51" t="s">
        <v>242</v>
      </c>
      <c r="F531" s="49">
        <v>55</v>
      </c>
    </row>
    <row r="532" spans="1:6">
      <c r="A532" s="50">
        <v>5041</v>
      </c>
      <c r="B532" s="51" t="s">
        <v>943</v>
      </c>
      <c r="C532" s="49" t="s">
        <v>251</v>
      </c>
      <c r="D532" s="52" t="s">
        <v>236</v>
      </c>
      <c r="E532" s="51" t="s">
        <v>173</v>
      </c>
      <c r="F532" s="49">
        <v>50</v>
      </c>
    </row>
    <row r="533" spans="1:6">
      <c r="A533" s="50">
        <v>5046</v>
      </c>
      <c r="B533" s="51" t="s">
        <v>943</v>
      </c>
      <c r="C533" s="49" t="s">
        <v>944</v>
      </c>
      <c r="D533" s="52" t="s">
        <v>236</v>
      </c>
      <c r="E533" s="51" t="s">
        <v>173</v>
      </c>
      <c r="F533" s="49">
        <v>35</v>
      </c>
    </row>
    <row r="534" spans="1:6">
      <c r="A534" s="50">
        <v>4553</v>
      </c>
      <c r="B534" s="51" t="s">
        <v>945</v>
      </c>
      <c r="C534" s="49" t="s">
        <v>714</v>
      </c>
      <c r="D534" s="52" t="s">
        <v>240</v>
      </c>
      <c r="E534" s="51" t="s">
        <v>242</v>
      </c>
      <c r="F534" s="49">
        <v>49</v>
      </c>
    </row>
    <row r="535" spans="1:6">
      <c r="A535" s="50">
        <v>4579</v>
      </c>
      <c r="B535" s="51" t="s">
        <v>946</v>
      </c>
      <c r="C535" s="49" t="s">
        <v>158</v>
      </c>
      <c r="D535" s="52" t="s">
        <v>236</v>
      </c>
      <c r="E535" s="51" t="s">
        <v>245</v>
      </c>
      <c r="F535" s="49">
        <v>57</v>
      </c>
    </row>
    <row r="536" spans="1:6">
      <c r="A536" s="50">
        <v>4230</v>
      </c>
      <c r="B536" s="51" t="s">
        <v>946</v>
      </c>
      <c r="C536" s="49" t="s">
        <v>163</v>
      </c>
      <c r="D536" s="52" t="s">
        <v>236</v>
      </c>
      <c r="E536" s="51" t="s">
        <v>245</v>
      </c>
      <c r="F536" s="49">
        <v>59</v>
      </c>
    </row>
    <row r="537" spans="1:6">
      <c r="A537" s="50">
        <v>4580</v>
      </c>
      <c r="B537" s="51" t="s">
        <v>946</v>
      </c>
      <c r="C537" s="49" t="s">
        <v>947</v>
      </c>
      <c r="D537" s="52" t="s">
        <v>236</v>
      </c>
      <c r="E537" s="51" t="s">
        <v>245</v>
      </c>
      <c r="F537" s="49">
        <v>36</v>
      </c>
    </row>
    <row r="538" spans="1:6">
      <c r="A538" s="50">
        <v>4212</v>
      </c>
      <c r="B538" s="51" t="s">
        <v>946</v>
      </c>
      <c r="C538" s="49" t="s">
        <v>168</v>
      </c>
      <c r="D538" s="52" t="s">
        <v>236</v>
      </c>
      <c r="E538" s="51" t="s">
        <v>245</v>
      </c>
      <c r="F538" s="49">
        <v>27</v>
      </c>
    </row>
    <row r="539" spans="1:6">
      <c r="A539" s="50">
        <v>4211</v>
      </c>
      <c r="B539" s="51" t="s">
        <v>946</v>
      </c>
      <c r="C539" s="49" t="s">
        <v>169</v>
      </c>
      <c r="D539" s="52" t="s">
        <v>236</v>
      </c>
      <c r="E539" s="51" t="s">
        <v>245</v>
      </c>
      <c r="F539" s="49">
        <v>38</v>
      </c>
    </row>
    <row r="540" spans="1:6">
      <c r="A540" s="50">
        <v>5000</v>
      </c>
      <c r="B540" s="51" t="s">
        <v>948</v>
      </c>
      <c r="C540" s="49" t="s">
        <v>389</v>
      </c>
      <c r="D540" s="52" t="s">
        <v>236</v>
      </c>
      <c r="E540" s="51" t="s">
        <v>249</v>
      </c>
      <c r="F540" s="49">
        <v>58</v>
      </c>
    </row>
    <row r="541" spans="1:6">
      <c r="A541" s="50">
        <v>4798</v>
      </c>
      <c r="B541" s="51" t="s">
        <v>949</v>
      </c>
      <c r="C541" s="49" t="s">
        <v>950</v>
      </c>
      <c r="D541" s="52" t="s">
        <v>236</v>
      </c>
      <c r="E541" s="51" t="s">
        <v>242</v>
      </c>
      <c r="F541" s="49">
        <v>61</v>
      </c>
    </row>
    <row r="542" spans="1:6">
      <c r="A542" s="50">
        <v>5416</v>
      </c>
      <c r="B542" s="51" t="s">
        <v>951</v>
      </c>
      <c r="C542" s="49" t="s">
        <v>157</v>
      </c>
      <c r="D542" s="52" t="s">
        <v>236</v>
      </c>
      <c r="E542" s="51" t="s">
        <v>242</v>
      </c>
      <c r="F542" s="49">
        <v>54</v>
      </c>
    </row>
    <row r="543" spans="1:6">
      <c r="A543" s="50">
        <v>5417</v>
      </c>
      <c r="B543" s="51" t="s">
        <v>951</v>
      </c>
      <c r="C543" s="49" t="s">
        <v>170</v>
      </c>
      <c r="D543" s="52" t="s">
        <v>236</v>
      </c>
      <c r="E543" s="51" t="s">
        <v>242</v>
      </c>
      <c r="F543" s="49">
        <v>57</v>
      </c>
    </row>
    <row r="544" spans="1:6">
      <c r="A544" s="50">
        <v>5454</v>
      </c>
      <c r="B544" s="51" t="s">
        <v>952</v>
      </c>
      <c r="C544" s="49" t="s">
        <v>953</v>
      </c>
      <c r="D544" s="52" t="s">
        <v>236</v>
      </c>
      <c r="E544" s="51" t="s">
        <v>283</v>
      </c>
      <c r="F544" s="49">
        <v>36</v>
      </c>
    </row>
    <row r="545" spans="1:6">
      <c r="A545" s="50">
        <v>4658</v>
      </c>
      <c r="B545" s="51" t="s">
        <v>954</v>
      </c>
      <c r="C545" s="49" t="s">
        <v>290</v>
      </c>
      <c r="D545" s="52" t="s">
        <v>236</v>
      </c>
      <c r="E545" s="51" t="s">
        <v>557</v>
      </c>
      <c r="F545" s="49">
        <v>48</v>
      </c>
    </row>
    <row r="546" spans="1:6">
      <c r="A546" s="50">
        <v>4770</v>
      </c>
      <c r="B546" s="51" t="s">
        <v>955</v>
      </c>
      <c r="C546" s="49" t="s">
        <v>641</v>
      </c>
      <c r="D546" s="52" t="s">
        <v>236</v>
      </c>
      <c r="E546" s="51" t="s">
        <v>237</v>
      </c>
      <c r="F546" s="49">
        <v>47</v>
      </c>
    </row>
    <row r="547" spans="1:6">
      <c r="A547" s="50">
        <v>4241</v>
      </c>
      <c r="B547" s="51" t="s">
        <v>956</v>
      </c>
      <c r="C547" s="49" t="s">
        <v>1</v>
      </c>
      <c r="D547" s="52" t="s">
        <v>236</v>
      </c>
      <c r="E547" s="51" t="s">
        <v>242</v>
      </c>
      <c r="F547" s="49">
        <v>32</v>
      </c>
    </row>
    <row r="548" spans="1:6">
      <c r="A548" s="50">
        <v>4323</v>
      </c>
      <c r="B548" s="51" t="s">
        <v>957</v>
      </c>
      <c r="C548" s="49" t="s">
        <v>958</v>
      </c>
      <c r="D548" s="52" t="s">
        <v>236</v>
      </c>
      <c r="E548" s="51" t="s">
        <v>249</v>
      </c>
      <c r="F548" s="49">
        <v>46</v>
      </c>
    </row>
    <row r="549" spans="1:6">
      <c r="A549" s="50">
        <v>4076</v>
      </c>
      <c r="B549" s="51" t="s">
        <v>959</v>
      </c>
      <c r="C549" s="49" t="s">
        <v>1</v>
      </c>
      <c r="D549" s="52" t="s">
        <v>236</v>
      </c>
      <c r="E549" s="51" t="s">
        <v>249</v>
      </c>
      <c r="F549" s="49">
        <v>57</v>
      </c>
    </row>
    <row r="550" spans="1:6">
      <c r="A550" s="50">
        <v>4125</v>
      </c>
      <c r="B550" s="51" t="s">
        <v>960</v>
      </c>
      <c r="C550" s="49" t="s">
        <v>3</v>
      </c>
      <c r="D550" s="52" t="s">
        <v>236</v>
      </c>
      <c r="E550" s="51" t="s">
        <v>242</v>
      </c>
      <c r="F550" s="49">
        <v>59</v>
      </c>
    </row>
    <row r="551" spans="1:6">
      <c r="A551" s="50">
        <v>4126</v>
      </c>
      <c r="B551" s="51" t="s">
        <v>960</v>
      </c>
      <c r="C551" s="49" t="s">
        <v>961</v>
      </c>
      <c r="D551" s="52" t="s">
        <v>236</v>
      </c>
      <c r="E551" s="51" t="s">
        <v>242</v>
      </c>
      <c r="F551" s="49">
        <v>45</v>
      </c>
    </row>
    <row r="552" spans="1:6">
      <c r="A552" s="50">
        <v>4814</v>
      </c>
      <c r="B552" s="51" t="s">
        <v>962</v>
      </c>
      <c r="C552" s="49" t="s">
        <v>963</v>
      </c>
      <c r="D552" s="52" t="s">
        <v>240</v>
      </c>
      <c r="E552" s="51" t="s">
        <v>245</v>
      </c>
      <c r="F552" s="49">
        <v>52</v>
      </c>
    </row>
    <row r="553" spans="1:6">
      <c r="A553" s="50">
        <v>4813</v>
      </c>
      <c r="B553" s="51" t="s">
        <v>962</v>
      </c>
      <c r="C553" s="49" t="s">
        <v>964</v>
      </c>
      <c r="D553" s="52" t="s">
        <v>240</v>
      </c>
      <c r="E553" s="51" t="s">
        <v>245</v>
      </c>
      <c r="F553" s="49">
        <v>64</v>
      </c>
    </row>
    <row r="554" spans="1:6">
      <c r="A554" s="50">
        <v>4210</v>
      </c>
      <c r="B554" s="51" t="s">
        <v>965</v>
      </c>
      <c r="C554" s="49" t="s">
        <v>172</v>
      </c>
      <c r="D554" s="52" t="s">
        <v>236</v>
      </c>
      <c r="E554" s="51" t="s">
        <v>249</v>
      </c>
      <c r="F554" s="49">
        <v>32</v>
      </c>
    </row>
    <row r="555" spans="1:6">
      <c r="A555" s="50">
        <v>5275</v>
      </c>
      <c r="B555" s="51" t="s">
        <v>966</v>
      </c>
      <c r="C555" s="49" t="s">
        <v>387</v>
      </c>
      <c r="D555" s="52" t="s">
        <v>240</v>
      </c>
      <c r="E555" s="51" t="s">
        <v>245</v>
      </c>
      <c r="F555" s="49">
        <v>55</v>
      </c>
    </row>
    <row r="556" spans="1:6">
      <c r="A556" s="50">
        <v>4231</v>
      </c>
      <c r="B556" s="51" t="s">
        <v>967</v>
      </c>
      <c r="C556" s="49" t="s">
        <v>968</v>
      </c>
      <c r="D556" s="52" t="s">
        <v>236</v>
      </c>
      <c r="E556" s="51" t="s">
        <v>242</v>
      </c>
      <c r="F556" s="49">
        <v>41</v>
      </c>
    </row>
    <row r="557" spans="1:6">
      <c r="A557" s="50">
        <v>4048</v>
      </c>
      <c r="B557" s="51" t="s">
        <v>969</v>
      </c>
      <c r="C557" s="49" t="s">
        <v>970</v>
      </c>
      <c r="D557" s="52" t="s">
        <v>236</v>
      </c>
      <c r="E557" s="51" t="s">
        <v>242</v>
      </c>
      <c r="F557" s="49">
        <v>27</v>
      </c>
    </row>
    <row r="558" spans="1:6">
      <c r="A558" s="50">
        <v>4735</v>
      </c>
      <c r="B558" s="51" t="s">
        <v>971</v>
      </c>
      <c r="C558" s="49" t="s">
        <v>972</v>
      </c>
      <c r="D558" s="52" t="s">
        <v>236</v>
      </c>
      <c r="E558" s="51" t="s">
        <v>249</v>
      </c>
      <c r="F558" s="49">
        <v>44</v>
      </c>
    </row>
    <row r="559" spans="1:6">
      <c r="A559" s="50">
        <v>5197</v>
      </c>
      <c r="B559" s="51" t="s">
        <v>973</v>
      </c>
      <c r="C559" s="49" t="s">
        <v>540</v>
      </c>
      <c r="D559" s="52" t="s">
        <v>240</v>
      </c>
      <c r="E559" s="51" t="s">
        <v>242</v>
      </c>
      <c r="F559" s="49">
        <v>31</v>
      </c>
    </row>
    <row r="560" spans="1:6">
      <c r="A560" s="50">
        <v>5198</v>
      </c>
      <c r="B560" s="51" t="s">
        <v>973</v>
      </c>
      <c r="C560" s="49" t="s">
        <v>974</v>
      </c>
      <c r="D560" s="52" t="s">
        <v>236</v>
      </c>
      <c r="E560" s="51" t="s">
        <v>242</v>
      </c>
      <c r="F560" s="49">
        <v>36</v>
      </c>
    </row>
    <row r="561" spans="1:6">
      <c r="A561" s="50">
        <v>5249</v>
      </c>
      <c r="B561" s="51" t="s">
        <v>973</v>
      </c>
      <c r="C561" s="49" t="s">
        <v>975</v>
      </c>
      <c r="D561" s="52" t="s">
        <v>236</v>
      </c>
      <c r="E561" s="51" t="s">
        <v>471</v>
      </c>
      <c r="F561" s="49">
        <v>52</v>
      </c>
    </row>
    <row r="562" spans="1:6">
      <c r="A562" s="50">
        <v>4707</v>
      </c>
      <c r="B562" s="51" t="s">
        <v>976</v>
      </c>
      <c r="C562" s="49" t="s">
        <v>977</v>
      </c>
      <c r="D562" s="52" t="s">
        <v>236</v>
      </c>
      <c r="E562" s="51" t="s">
        <v>601</v>
      </c>
      <c r="F562" s="49">
        <v>36</v>
      </c>
    </row>
    <row r="563" spans="1:6">
      <c r="A563" s="50">
        <v>5265</v>
      </c>
      <c r="B563" s="51" t="s">
        <v>978</v>
      </c>
      <c r="C563" s="49" t="s">
        <v>677</v>
      </c>
      <c r="D563" s="52" t="s">
        <v>236</v>
      </c>
      <c r="E563" s="51" t="s">
        <v>242</v>
      </c>
      <c r="F563" s="49">
        <v>47</v>
      </c>
    </row>
    <row r="564" spans="1:6">
      <c r="A564" s="50">
        <v>4462</v>
      </c>
      <c r="B564" s="51" t="s">
        <v>979</v>
      </c>
      <c r="C564" s="49" t="s">
        <v>980</v>
      </c>
      <c r="D564" s="52" t="s">
        <v>240</v>
      </c>
      <c r="E564" s="51" t="s">
        <v>283</v>
      </c>
      <c r="F564" s="49">
        <v>56</v>
      </c>
    </row>
    <row r="565" spans="1:6">
      <c r="A565" s="50">
        <v>4461</v>
      </c>
      <c r="B565" s="51" t="s">
        <v>979</v>
      </c>
      <c r="C565" s="49" t="s">
        <v>822</v>
      </c>
      <c r="D565" s="52" t="s">
        <v>236</v>
      </c>
      <c r="E565" s="51" t="s">
        <v>283</v>
      </c>
      <c r="F565" s="49">
        <v>31</v>
      </c>
    </row>
    <row r="566" spans="1:6">
      <c r="A566" s="50">
        <v>4463</v>
      </c>
      <c r="B566" s="51" t="s">
        <v>979</v>
      </c>
      <c r="C566" s="49" t="s">
        <v>981</v>
      </c>
      <c r="D566" s="52" t="s">
        <v>240</v>
      </c>
      <c r="E566" s="51" t="s">
        <v>283</v>
      </c>
      <c r="F566" s="49">
        <v>64</v>
      </c>
    </row>
    <row r="567" spans="1:6">
      <c r="A567" s="50">
        <v>5403</v>
      </c>
      <c r="B567" s="51" t="s">
        <v>982</v>
      </c>
      <c r="C567" s="49" t="s">
        <v>904</v>
      </c>
      <c r="D567" s="52" t="s">
        <v>236</v>
      </c>
      <c r="E567" s="51" t="s">
        <v>174</v>
      </c>
      <c r="F567" s="49">
        <v>31</v>
      </c>
    </row>
    <row r="568" spans="1:6">
      <c r="A568" s="50">
        <v>5436</v>
      </c>
      <c r="B568" s="51" t="s">
        <v>983</v>
      </c>
      <c r="C568" s="49" t="s">
        <v>984</v>
      </c>
      <c r="D568" s="52" t="s">
        <v>240</v>
      </c>
      <c r="E568" s="51" t="s">
        <v>249</v>
      </c>
      <c r="F568" s="49">
        <v>42</v>
      </c>
    </row>
    <row r="569" spans="1:6">
      <c r="A569" s="50">
        <v>5493</v>
      </c>
      <c r="B569" s="51" t="s">
        <v>985</v>
      </c>
      <c r="C569" s="49" t="s">
        <v>986</v>
      </c>
      <c r="D569" s="52" t="s">
        <v>240</v>
      </c>
      <c r="E569" s="51" t="s">
        <v>245</v>
      </c>
      <c r="F569" s="49">
        <v>43</v>
      </c>
    </row>
    <row r="570" spans="1:6">
      <c r="A570" s="50">
        <v>4478</v>
      </c>
      <c r="B570" s="51" t="s">
        <v>985</v>
      </c>
      <c r="C570" s="49" t="s">
        <v>467</v>
      </c>
      <c r="D570" s="52" t="s">
        <v>236</v>
      </c>
      <c r="E570" s="51" t="s">
        <v>249</v>
      </c>
      <c r="F570" s="49">
        <v>55</v>
      </c>
    </row>
    <row r="571" spans="1:6">
      <c r="A571" s="50">
        <v>4909</v>
      </c>
      <c r="B571" s="51" t="s">
        <v>985</v>
      </c>
      <c r="C571" s="49" t="s">
        <v>251</v>
      </c>
      <c r="D571" s="52" t="s">
        <v>236</v>
      </c>
      <c r="E571" s="51" t="s">
        <v>242</v>
      </c>
      <c r="F571" s="49">
        <v>47</v>
      </c>
    </row>
    <row r="572" spans="1:6">
      <c r="A572" s="50">
        <v>5072</v>
      </c>
      <c r="B572" s="51" t="s">
        <v>987</v>
      </c>
      <c r="C572" s="49" t="s">
        <v>988</v>
      </c>
      <c r="D572" s="52" t="s">
        <v>240</v>
      </c>
      <c r="E572" s="51" t="s">
        <v>298</v>
      </c>
      <c r="F572" s="49">
        <v>50</v>
      </c>
    </row>
    <row r="573" spans="1:6">
      <c r="A573" s="50">
        <v>4589</v>
      </c>
      <c r="B573" s="51" t="s">
        <v>989</v>
      </c>
      <c r="C573" s="49" t="s">
        <v>990</v>
      </c>
      <c r="D573" s="52" t="s">
        <v>236</v>
      </c>
      <c r="E573" s="51" t="s">
        <v>283</v>
      </c>
      <c r="F573" s="49">
        <v>25</v>
      </c>
    </row>
    <row r="574" spans="1:6">
      <c r="A574" s="50">
        <v>4967</v>
      </c>
      <c r="B574" s="51" t="s">
        <v>991</v>
      </c>
      <c r="C574" s="49" t="s">
        <v>992</v>
      </c>
      <c r="D574" s="52" t="s">
        <v>236</v>
      </c>
      <c r="E574" s="51" t="s">
        <v>263</v>
      </c>
      <c r="F574" s="49">
        <v>61</v>
      </c>
    </row>
    <row r="575" spans="1:6">
      <c r="A575" s="50">
        <v>5333</v>
      </c>
      <c r="B575" s="51" t="s">
        <v>993</v>
      </c>
      <c r="C575" s="49" t="s">
        <v>363</v>
      </c>
      <c r="D575" s="52" t="s">
        <v>236</v>
      </c>
      <c r="E575" s="51" t="s">
        <v>601</v>
      </c>
      <c r="F575" s="49">
        <v>35</v>
      </c>
    </row>
    <row r="576" spans="1:6">
      <c r="A576" s="50">
        <v>5634</v>
      </c>
      <c r="B576" s="51" t="s">
        <v>994</v>
      </c>
      <c r="C576" s="49" t="s">
        <v>169</v>
      </c>
      <c r="D576" s="52" t="s">
        <v>236</v>
      </c>
      <c r="E576" s="51" t="s">
        <v>242</v>
      </c>
      <c r="F576" s="49">
        <v>41</v>
      </c>
    </row>
    <row r="577" spans="1:6">
      <c r="A577" s="50">
        <v>4162</v>
      </c>
      <c r="B577" s="51" t="s">
        <v>995</v>
      </c>
      <c r="C577" s="49" t="s">
        <v>153</v>
      </c>
      <c r="D577" s="52" t="s">
        <v>240</v>
      </c>
      <c r="E577" s="51" t="s">
        <v>245</v>
      </c>
      <c r="F577" s="49">
        <v>44</v>
      </c>
    </row>
    <row r="578" spans="1:6">
      <c r="A578" s="50">
        <v>5031</v>
      </c>
      <c r="B578" s="51" t="s">
        <v>995</v>
      </c>
      <c r="C578" s="49" t="s">
        <v>290</v>
      </c>
      <c r="D578" s="52" t="s">
        <v>236</v>
      </c>
      <c r="E578" s="51" t="s">
        <v>245</v>
      </c>
      <c r="F578" s="49">
        <v>48</v>
      </c>
    </row>
    <row r="579" spans="1:6">
      <c r="A579" s="50">
        <v>5389</v>
      </c>
      <c r="B579" s="51" t="s">
        <v>995</v>
      </c>
      <c r="C579" s="49" t="s">
        <v>505</v>
      </c>
      <c r="D579" s="52" t="s">
        <v>236</v>
      </c>
      <c r="E579" s="51" t="s">
        <v>242</v>
      </c>
      <c r="F579" s="49">
        <v>36</v>
      </c>
    </row>
    <row r="580" spans="1:6">
      <c r="A580" s="50">
        <v>5564</v>
      </c>
      <c r="B580" s="51" t="s">
        <v>996</v>
      </c>
      <c r="C580" s="49" t="s">
        <v>572</v>
      </c>
      <c r="D580" s="52" t="s">
        <v>236</v>
      </c>
      <c r="E580" s="51" t="s">
        <v>242</v>
      </c>
      <c r="F580" s="49">
        <v>24</v>
      </c>
    </row>
    <row r="581" spans="1:6">
      <c r="A581" s="50">
        <v>5498</v>
      </c>
      <c r="B581" s="51" t="s">
        <v>997</v>
      </c>
      <c r="C581" s="49" t="s">
        <v>826</v>
      </c>
      <c r="D581" s="52" t="s">
        <v>236</v>
      </c>
      <c r="E581" s="51" t="s">
        <v>249</v>
      </c>
      <c r="F581" s="49">
        <v>55</v>
      </c>
    </row>
    <row r="582" spans="1:6">
      <c r="A582" s="50">
        <v>5535</v>
      </c>
      <c r="B582" s="51" t="s">
        <v>998</v>
      </c>
      <c r="C582" s="49" t="s">
        <v>999</v>
      </c>
      <c r="D582" s="52" t="s">
        <v>236</v>
      </c>
      <c r="E582" s="51" t="s">
        <v>242</v>
      </c>
      <c r="F582" s="49">
        <v>45</v>
      </c>
    </row>
    <row r="583" spans="1:6">
      <c r="A583" s="50">
        <v>4744</v>
      </c>
      <c r="B583" s="51" t="s">
        <v>1000</v>
      </c>
      <c r="C583" s="49" t="s">
        <v>438</v>
      </c>
      <c r="D583" s="52" t="s">
        <v>240</v>
      </c>
      <c r="E583" s="51" t="s">
        <v>242</v>
      </c>
      <c r="F583" s="49">
        <v>54</v>
      </c>
    </row>
    <row r="584" spans="1:6">
      <c r="A584" s="50">
        <v>4745</v>
      </c>
      <c r="B584" s="51" t="s">
        <v>1000</v>
      </c>
      <c r="C584" s="49" t="s">
        <v>169</v>
      </c>
      <c r="D584" s="52" t="s">
        <v>236</v>
      </c>
      <c r="E584" s="51" t="s">
        <v>242</v>
      </c>
      <c r="F584" s="49">
        <v>39</v>
      </c>
    </row>
    <row r="585" spans="1:6">
      <c r="A585" s="50">
        <v>4743</v>
      </c>
      <c r="B585" s="51" t="s">
        <v>1000</v>
      </c>
      <c r="C585" s="49" t="s">
        <v>1001</v>
      </c>
      <c r="D585" s="52" t="s">
        <v>236</v>
      </c>
      <c r="E585" s="51" t="s">
        <v>242</v>
      </c>
      <c r="F585" s="49">
        <v>54</v>
      </c>
    </row>
    <row r="586" spans="1:6">
      <c r="A586" s="50">
        <v>4661</v>
      </c>
      <c r="B586" s="51" t="s">
        <v>1002</v>
      </c>
      <c r="C586" s="49" t="s">
        <v>1003</v>
      </c>
      <c r="D586" s="52" t="s">
        <v>236</v>
      </c>
      <c r="E586" s="51" t="s">
        <v>249</v>
      </c>
      <c r="F586" s="49">
        <v>26</v>
      </c>
    </row>
    <row r="587" spans="1:6">
      <c r="A587" s="50">
        <v>5542</v>
      </c>
      <c r="B587" s="51" t="s">
        <v>1004</v>
      </c>
      <c r="C587" s="49" t="s">
        <v>371</v>
      </c>
      <c r="D587" s="52" t="s">
        <v>236</v>
      </c>
      <c r="E587" s="51" t="s">
        <v>242</v>
      </c>
      <c r="F587" s="49">
        <v>53</v>
      </c>
    </row>
    <row r="588" spans="1:6">
      <c r="A588" s="50">
        <v>5496</v>
      </c>
      <c r="B588" s="51" t="s">
        <v>1005</v>
      </c>
      <c r="C588" s="49" t="s">
        <v>872</v>
      </c>
      <c r="D588" s="52" t="s">
        <v>236</v>
      </c>
      <c r="E588" s="51" t="s">
        <v>249</v>
      </c>
      <c r="F588" s="49">
        <v>56</v>
      </c>
    </row>
    <row r="589" spans="1:6">
      <c r="A589" s="50">
        <v>4225</v>
      </c>
      <c r="B589" s="51" t="s">
        <v>1006</v>
      </c>
      <c r="C589" s="49" t="s">
        <v>316</v>
      </c>
      <c r="D589" s="52" t="s">
        <v>236</v>
      </c>
      <c r="E589" s="51" t="s">
        <v>242</v>
      </c>
      <c r="F589" s="49">
        <v>47</v>
      </c>
    </row>
    <row r="590" spans="1:6">
      <c r="A590" s="50">
        <v>4150</v>
      </c>
      <c r="B590" s="51" t="s">
        <v>1007</v>
      </c>
      <c r="C590" s="49" t="s">
        <v>641</v>
      </c>
      <c r="D590" s="52" t="s">
        <v>236</v>
      </c>
      <c r="E590" s="51" t="s">
        <v>242</v>
      </c>
      <c r="F590" s="49">
        <v>29</v>
      </c>
    </row>
    <row r="591" spans="1:6">
      <c r="A591" s="50">
        <v>5519</v>
      </c>
      <c r="B591" s="51" t="s">
        <v>1008</v>
      </c>
      <c r="C591" s="49" t="s">
        <v>256</v>
      </c>
      <c r="D591" s="52" t="s">
        <v>240</v>
      </c>
      <c r="E591" s="51" t="s">
        <v>242</v>
      </c>
      <c r="F591" s="49">
        <v>58</v>
      </c>
    </row>
    <row r="592" spans="1:6">
      <c r="A592" s="50">
        <v>5520</v>
      </c>
      <c r="B592" s="51" t="s">
        <v>1008</v>
      </c>
      <c r="C592" s="49" t="s">
        <v>731</v>
      </c>
      <c r="D592" s="52" t="s">
        <v>240</v>
      </c>
      <c r="E592" s="51" t="s">
        <v>242</v>
      </c>
      <c r="F592" s="49">
        <v>30</v>
      </c>
    </row>
    <row r="593" spans="1:6">
      <c r="A593" s="50">
        <v>5464</v>
      </c>
      <c r="B593" s="51" t="s">
        <v>1009</v>
      </c>
      <c r="C593" s="49" t="s">
        <v>687</v>
      </c>
      <c r="D593" s="52" t="s">
        <v>236</v>
      </c>
      <c r="E593" s="51" t="s">
        <v>249</v>
      </c>
      <c r="F593" s="49">
        <v>43</v>
      </c>
    </row>
    <row r="594" spans="1:6">
      <c r="A594" s="50">
        <v>5450</v>
      </c>
      <c r="B594" s="51" t="s">
        <v>1010</v>
      </c>
      <c r="C594" s="49" t="s">
        <v>1011</v>
      </c>
      <c r="D594" s="52" t="s">
        <v>240</v>
      </c>
      <c r="E594" s="51" t="s">
        <v>242</v>
      </c>
      <c r="F594" s="49">
        <v>44</v>
      </c>
    </row>
    <row r="595" spans="1:6">
      <c r="A595" s="50">
        <v>5104</v>
      </c>
      <c r="B595" s="51" t="s">
        <v>1012</v>
      </c>
      <c r="C595" s="49" t="s">
        <v>922</v>
      </c>
      <c r="D595" s="52" t="s">
        <v>240</v>
      </c>
      <c r="E595" s="51" t="s">
        <v>275</v>
      </c>
      <c r="F595" s="49">
        <v>54</v>
      </c>
    </row>
    <row r="596" spans="1:6">
      <c r="A596" s="50">
        <v>4725</v>
      </c>
      <c r="B596" s="51" t="s">
        <v>1013</v>
      </c>
      <c r="C596" s="49" t="s">
        <v>1014</v>
      </c>
      <c r="D596" s="52" t="s">
        <v>236</v>
      </c>
      <c r="E596" s="51" t="s">
        <v>237</v>
      </c>
      <c r="F596" s="49">
        <v>34</v>
      </c>
    </row>
    <row r="597" spans="1:6">
      <c r="A597" s="50">
        <v>4960</v>
      </c>
      <c r="B597" s="51" t="s">
        <v>1015</v>
      </c>
      <c r="C597" s="49" t="s">
        <v>551</v>
      </c>
      <c r="D597" s="52" t="s">
        <v>236</v>
      </c>
      <c r="E597" s="51" t="s">
        <v>237</v>
      </c>
      <c r="F597" s="49">
        <v>63</v>
      </c>
    </row>
    <row r="598" spans="1:6">
      <c r="A598" s="50">
        <v>4958</v>
      </c>
      <c r="B598" s="51" t="s">
        <v>1015</v>
      </c>
      <c r="C598" s="49" t="s">
        <v>1</v>
      </c>
      <c r="D598" s="52" t="s">
        <v>236</v>
      </c>
      <c r="E598" s="51" t="s">
        <v>237</v>
      </c>
      <c r="F598" s="49">
        <v>50</v>
      </c>
    </row>
    <row r="599" spans="1:6">
      <c r="A599" s="50">
        <v>4959</v>
      </c>
      <c r="B599" s="51" t="s">
        <v>1015</v>
      </c>
      <c r="C599" s="49" t="s">
        <v>1016</v>
      </c>
      <c r="D599" s="52" t="s">
        <v>240</v>
      </c>
      <c r="E599" s="51" t="s">
        <v>237</v>
      </c>
      <c r="F599" s="49">
        <v>41</v>
      </c>
    </row>
    <row r="600" spans="1:6">
      <c r="A600" s="50">
        <v>4040</v>
      </c>
      <c r="B600" s="51" t="s">
        <v>1017</v>
      </c>
      <c r="C600" s="49" t="s">
        <v>333</v>
      </c>
      <c r="D600" s="52" t="s">
        <v>236</v>
      </c>
      <c r="E600" s="51" t="s">
        <v>242</v>
      </c>
      <c r="F600" s="49">
        <v>50</v>
      </c>
    </row>
    <row r="601" spans="1:6">
      <c r="A601" s="50">
        <v>5225</v>
      </c>
      <c r="B601" s="51" t="s">
        <v>1018</v>
      </c>
      <c r="C601" s="49" t="s">
        <v>340</v>
      </c>
      <c r="D601" s="52" t="s">
        <v>236</v>
      </c>
      <c r="E601" s="51" t="s">
        <v>242</v>
      </c>
      <c r="F601" s="49">
        <v>38</v>
      </c>
    </row>
    <row r="602" spans="1:6">
      <c r="A602" s="50">
        <v>4817</v>
      </c>
      <c r="B602" s="51" t="s">
        <v>1018</v>
      </c>
      <c r="C602" s="49" t="s">
        <v>1019</v>
      </c>
      <c r="D602" s="52" t="s">
        <v>240</v>
      </c>
      <c r="E602" s="51" t="s">
        <v>242</v>
      </c>
      <c r="F602" s="49">
        <v>47</v>
      </c>
    </row>
    <row r="603" spans="1:6">
      <c r="A603" s="50">
        <v>5227</v>
      </c>
      <c r="B603" s="51" t="s">
        <v>1018</v>
      </c>
      <c r="C603" s="49" t="s">
        <v>1020</v>
      </c>
      <c r="D603" s="52" t="s">
        <v>236</v>
      </c>
      <c r="E603" s="51" t="s">
        <v>242</v>
      </c>
      <c r="F603" s="49">
        <v>45</v>
      </c>
    </row>
    <row r="604" spans="1:6">
      <c r="A604" s="50">
        <v>5226</v>
      </c>
      <c r="B604" s="51" t="s">
        <v>1018</v>
      </c>
      <c r="C604" s="49" t="s">
        <v>1021</v>
      </c>
      <c r="D604" s="52" t="s">
        <v>240</v>
      </c>
      <c r="E604" s="51" t="s">
        <v>242</v>
      </c>
      <c r="F604" s="49">
        <v>61</v>
      </c>
    </row>
    <row r="605" spans="1:6">
      <c r="A605" s="50">
        <v>4133</v>
      </c>
      <c r="B605" s="51" t="s">
        <v>1022</v>
      </c>
      <c r="C605" s="49" t="s">
        <v>733</v>
      </c>
      <c r="D605" s="52" t="s">
        <v>240</v>
      </c>
      <c r="E605" s="51" t="s">
        <v>237</v>
      </c>
      <c r="F605" s="49">
        <v>36</v>
      </c>
    </row>
    <row r="606" spans="1:6">
      <c r="A606" s="50">
        <v>5233</v>
      </c>
      <c r="B606" s="51" t="s">
        <v>1023</v>
      </c>
      <c r="C606" s="49" t="s">
        <v>475</v>
      </c>
      <c r="D606" s="52" t="s">
        <v>236</v>
      </c>
      <c r="E606" s="51" t="s">
        <v>245</v>
      </c>
      <c r="F606" s="49">
        <v>61</v>
      </c>
    </row>
    <row r="607" spans="1:6">
      <c r="A607" s="50">
        <v>4052</v>
      </c>
      <c r="B607" s="51" t="s">
        <v>1024</v>
      </c>
      <c r="C607" s="49" t="s">
        <v>744</v>
      </c>
      <c r="D607" s="52" t="s">
        <v>240</v>
      </c>
      <c r="E607" s="51" t="s">
        <v>283</v>
      </c>
      <c r="F607" s="49">
        <v>46</v>
      </c>
    </row>
    <row r="608" spans="1:6">
      <c r="A608" s="50">
        <v>4989</v>
      </c>
      <c r="B608" s="51" t="s">
        <v>1025</v>
      </c>
      <c r="C608" s="49" t="s">
        <v>1026</v>
      </c>
      <c r="D608" s="52" t="s">
        <v>236</v>
      </c>
      <c r="E608" s="51" t="s">
        <v>242</v>
      </c>
      <c r="F608" s="49">
        <v>48</v>
      </c>
    </row>
    <row r="609" spans="1:6">
      <c r="A609" s="50">
        <v>4620</v>
      </c>
      <c r="B609" s="51" t="s">
        <v>1027</v>
      </c>
      <c r="C609" s="49" t="s">
        <v>421</v>
      </c>
      <c r="D609" s="52" t="s">
        <v>240</v>
      </c>
      <c r="E609" s="51" t="s">
        <v>433</v>
      </c>
      <c r="F609" s="49">
        <v>47</v>
      </c>
    </row>
    <row r="610" spans="1:6">
      <c r="A610" s="50">
        <v>5176</v>
      </c>
      <c r="B610" s="51" t="s">
        <v>1028</v>
      </c>
      <c r="C610" s="49" t="s">
        <v>1029</v>
      </c>
      <c r="D610" s="52" t="s">
        <v>240</v>
      </c>
      <c r="E610" s="51" t="s">
        <v>242</v>
      </c>
      <c r="F610" s="49">
        <v>48</v>
      </c>
    </row>
    <row r="611" spans="1:6">
      <c r="A611" s="50">
        <v>5177</v>
      </c>
      <c r="B611" s="51" t="s">
        <v>1030</v>
      </c>
      <c r="C611" s="49" t="s">
        <v>316</v>
      </c>
      <c r="D611" s="52" t="s">
        <v>236</v>
      </c>
      <c r="E611" s="51" t="s">
        <v>242</v>
      </c>
      <c r="F611" s="49">
        <v>47</v>
      </c>
    </row>
    <row r="612" spans="1:6">
      <c r="A612" s="50">
        <v>5175</v>
      </c>
      <c r="B612" s="51" t="s">
        <v>1030</v>
      </c>
      <c r="C612" s="49" t="s">
        <v>1031</v>
      </c>
      <c r="D612" s="52" t="s">
        <v>236</v>
      </c>
      <c r="E612" s="51" t="s">
        <v>242</v>
      </c>
      <c r="F612" s="49">
        <v>48</v>
      </c>
    </row>
    <row r="613" spans="1:6">
      <c r="A613" s="50">
        <v>4375</v>
      </c>
      <c r="B613" s="51" t="s">
        <v>1032</v>
      </c>
      <c r="C613" s="49" t="s">
        <v>268</v>
      </c>
      <c r="D613" s="52" t="s">
        <v>236</v>
      </c>
      <c r="E613" s="51" t="s">
        <v>245</v>
      </c>
      <c r="F613" s="49">
        <v>27</v>
      </c>
    </row>
    <row r="614" spans="1:6">
      <c r="A614" s="50">
        <v>4397</v>
      </c>
      <c r="B614" s="51" t="s">
        <v>1032</v>
      </c>
      <c r="C614" s="49" t="s">
        <v>165</v>
      </c>
      <c r="D614" s="52" t="s">
        <v>236</v>
      </c>
      <c r="E614" s="51" t="s">
        <v>601</v>
      </c>
      <c r="F614" s="49">
        <v>54</v>
      </c>
    </row>
    <row r="615" spans="1:6">
      <c r="A615" s="50">
        <v>4485</v>
      </c>
      <c r="B615" s="51" t="s">
        <v>1033</v>
      </c>
      <c r="C615" s="49" t="s">
        <v>720</v>
      </c>
      <c r="D615" s="52" t="s">
        <v>236</v>
      </c>
      <c r="E615" s="51" t="s">
        <v>242</v>
      </c>
      <c r="F615" s="49">
        <v>62</v>
      </c>
    </row>
    <row r="616" spans="1:6">
      <c r="A616" s="50">
        <v>4800</v>
      </c>
      <c r="B616" s="51" t="s">
        <v>1034</v>
      </c>
      <c r="C616" s="49" t="s">
        <v>290</v>
      </c>
      <c r="D616" s="52" t="s">
        <v>236</v>
      </c>
      <c r="E616" s="51" t="s">
        <v>249</v>
      </c>
      <c r="F616" s="49">
        <v>32</v>
      </c>
    </row>
    <row r="617" spans="1:6">
      <c r="A617" s="50">
        <v>4686</v>
      </c>
      <c r="B617" s="51" t="s">
        <v>1035</v>
      </c>
      <c r="C617" s="49" t="s">
        <v>293</v>
      </c>
      <c r="D617" s="52" t="s">
        <v>240</v>
      </c>
      <c r="E617" s="51" t="s">
        <v>245</v>
      </c>
      <c r="F617" s="49">
        <v>26</v>
      </c>
    </row>
    <row r="618" spans="1:6">
      <c r="A618" s="50">
        <v>5442</v>
      </c>
      <c r="B618" s="51" t="s">
        <v>1036</v>
      </c>
      <c r="C618" s="49" t="s">
        <v>158</v>
      </c>
      <c r="D618" s="52" t="s">
        <v>236</v>
      </c>
      <c r="E618" s="51" t="s">
        <v>237</v>
      </c>
      <c r="F618" s="49">
        <v>33</v>
      </c>
    </row>
    <row r="619" spans="1:6">
      <c r="A619" s="50">
        <v>4427</v>
      </c>
      <c r="B619" s="51" t="s">
        <v>1036</v>
      </c>
      <c r="C619" s="49" t="s">
        <v>346</v>
      </c>
      <c r="D619" s="52" t="s">
        <v>240</v>
      </c>
      <c r="E619" s="51" t="s">
        <v>249</v>
      </c>
      <c r="F619" s="49">
        <v>36</v>
      </c>
    </row>
    <row r="620" spans="1:6">
      <c r="A620" s="50">
        <v>4663</v>
      </c>
      <c r="B620" s="51" t="s">
        <v>1037</v>
      </c>
      <c r="C620" s="49" t="s">
        <v>505</v>
      </c>
      <c r="D620" s="52" t="s">
        <v>236</v>
      </c>
      <c r="E620" s="51" t="s">
        <v>249</v>
      </c>
      <c r="F620" s="49">
        <v>51</v>
      </c>
    </row>
    <row r="621" spans="1:6">
      <c r="A621" s="50">
        <v>4662</v>
      </c>
      <c r="B621" s="51" t="s">
        <v>1037</v>
      </c>
      <c r="C621" s="49" t="s">
        <v>363</v>
      </c>
      <c r="D621" s="52" t="s">
        <v>236</v>
      </c>
      <c r="E621" s="51" t="s">
        <v>249</v>
      </c>
      <c r="F621" s="49">
        <v>64</v>
      </c>
    </row>
    <row r="622" spans="1:6">
      <c r="A622" s="50">
        <v>4923</v>
      </c>
      <c r="B622" s="51" t="s">
        <v>1038</v>
      </c>
      <c r="C622" s="49" t="s">
        <v>1039</v>
      </c>
      <c r="D622" s="52" t="s">
        <v>240</v>
      </c>
      <c r="E622" s="51" t="s">
        <v>245</v>
      </c>
      <c r="F622" s="49">
        <v>25</v>
      </c>
    </row>
    <row r="623" spans="1:6">
      <c r="A623" s="50">
        <v>4924</v>
      </c>
      <c r="B623" s="51" t="s">
        <v>1038</v>
      </c>
      <c r="C623" s="49" t="s">
        <v>551</v>
      </c>
      <c r="D623" s="52" t="s">
        <v>236</v>
      </c>
      <c r="E623" s="51" t="s">
        <v>245</v>
      </c>
      <c r="F623" s="49">
        <v>47</v>
      </c>
    </row>
    <row r="624" spans="1:6">
      <c r="A624" s="50">
        <v>4802</v>
      </c>
      <c r="B624" s="51" t="s">
        <v>1040</v>
      </c>
      <c r="C624" s="49" t="s">
        <v>622</v>
      </c>
      <c r="D624" s="52" t="s">
        <v>240</v>
      </c>
      <c r="E624" s="51" t="s">
        <v>568</v>
      </c>
      <c r="F624" s="49">
        <v>52</v>
      </c>
    </row>
    <row r="625" spans="1:6">
      <c r="A625" s="50">
        <v>4612</v>
      </c>
      <c r="B625" s="51" t="s">
        <v>1041</v>
      </c>
      <c r="C625" s="49" t="s">
        <v>1042</v>
      </c>
      <c r="D625" s="52" t="s">
        <v>240</v>
      </c>
      <c r="E625" s="51" t="s">
        <v>242</v>
      </c>
      <c r="F625" s="49">
        <v>49</v>
      </c>
    </row>
    <row r="626" spans="1:6">
      <c r="A626" s="50">
        <v>4613</v>
      </c>
      <c r="B626" s="51" t="s">
        <v>1041</v>
      </c>
      <c r="C626" s="49" t="s">
        <v>961</v>
      </c>
      <c r="D626" s="52" t="s">
        <v>236</v>
      </c>
      <c r="E626" s="51" t="s">
        <v>242</v>
      </c>
      <c r="F626" s="49">
        <v>53</v>
      </c>
    </row>
    <row r="627" spans="1:6">
      <c r="A627" s="50">
        <v>4050</v>
      </c>
      <c r="B627" s="51" t="s">
        <v>1043</v>
      </c>
      <c r="C627" s="49" t="s">
        <v>304</v>
      </c>
      <c r="D627" s="52" t="s">
        <v>236</v>
      </c>
      <c r="E627" s="51" t="s">
        <v>242</v>
      </c>
      <c r="F627" s="49">
        <v>53</v>
      </c>
    </row>
    <row r="628" spans="1:6">
      <c r="A628" s="50">
        <v>5205</v>
      </c>
      <c r="B628" s="51" t="s">
        <v>1044</v>
      </c>
      <c r="C628" s="49" t="s">
        <v>1045</v>
      </c>
      <c r="D628" s="52" t="s">
        <v>236</v>
      </c>
      <c r="E628" s="51" t="s">
        <v>601</v>
      </c>
      <c r="F628" s="49">
        <v>30</v>
      </c>
    </row>
    <row r="629" spans="1:6">
      <c r="A629" s="50">
        <v>4698</v>
      </c>
      <c r="B629" s="51" t="s">
        <v>1046</v>
      </c>
      <c r="C629" s="49" t="s">
        <v>1047</v>
      </c>
      <c r="D629" s="52" t="s">
        <v>240</v>
      </c>
      <c r="E629" s="51" t="s">
        <v>245</v>
      </c>
      <c r="F629" s="49">
        <v>45</v>
      </c>
    </row>
    <row r="630" spans="1:6">
      <c r="A630" s="50">
        <v>4697</v>
      </c>
      <c r="B630" s="51" t="s">
        <v>1046</v>
      </c>
      <c r="C630" s="49" t="s">
        <v>1048</v>
      </c>
      <c r="D630" s="52" t="s">
        <v>240</v>
      </c>
      <c r="E630" s="51" t="s">
        <v>245</v>
      </c>
      <c r="F630" s="49">
        <v>23</v>
      </c>
    </row>
    <row r="631" spans="1:6">
      <c r="A631" s="50">
        <v>5378</v>
      </c>
      <c r="B631" s="51" t="s">
        <v>1049</v>
      </c>
      <c r="C631" s="49" t="s">
        <v>254</v>
      </c>
      <c r="D631" s="52" t="s">
        <v>240</v>
      </c>
      <c r="E631" s="51" t="s">
        <v>242</v>
      </c>
      <c r="F631" s="49">
        <v>38</v>
      </c>
    </row>
    <row r="632" spans="1:6">
      <c r="A632" s="50">
        <v>4719</v>
      </c>
      <c r="B632" s="51" t="s">
        <v>1050</v>
      </c>
      <c r="C632" s="49" t="s">
        <v>543</v>
      </c>
      <c r="D632" s="52" t="s">
        <v>240</v>
      </c>
      <c r="E632" s="51" t="s">
        <v>242</v>
      </c>
      <c r="F632" s="49">
        <v>55</v>
      </c>
    </row>
    <row r="633" spans="1:6">
      <c r="A633" s="50">
        <v>4718</v>
      </c>
      <c r="B633" s="51" t="s">
        <v>1050</v>
      </c>
      <c r="C633" s="49" t="s">
        <v>827</v>
      </c>
      <c r="D633" s="52" t="s">
        <v>236</v>
      </c>
      <c r="E633" s="51" t="s">
        <v>242</v>
      </c>
      <c r="F633" s="49">
        <v>59</v>
      </c>
    </row>
    <row r="634" spans="1:6">
      <c r="A634" s="50">
        <v>4751</v>
      </c>
      <c r="B634" s="51" t="s">
        <v>1051</v>
      </c>
      <c r="C634" s="49" t="s">
        <v>1052</v>
      </c>
      <c r="D634" s="52" t="s">
        <v>240</v>
      </c>
      <c r="E634" s="51" t="s">
        <v>249</v>
      </c>
      <c r="F634" s="49">
        <v>34</v>
      </c>
    </row>
    <row r="635" spans="1:6">
      <c r="A635" s="50">
        <v>5392</v>
      </c>
      <c r="B635" s="51" t="s">
        <v>1053</v>
      </c>
      <c r="C635" s="49" t="s">
        <v>1054</v>
      </c>
      <c r="D635" s="52" t="s">
        <v>240</v>
      </c>
      <c r="E635" s="51" t="s">
        <v>242</v>
      </c>
      <c r="F635" s="49">
        <v>43</v>
      </c>
    </row>
    <row r="636" spans="1:6">
      <c r="A636" s="50">
        <v>4826</v>
      </c>
      <c r="B636" s="51" t="s">
        <v>1053</v>
      </c>
      <c r="C636" s="49" t="s">
        <v>371</v>
      </c>
      <c r="D636" s="52" t="s">
        <v>236</v>
      </c>
      <c r="E636" s="51" t="s">
        <v>242</v>
      </c>
      <c r="F636" s="49">
        <v>38</v>
      </c>
    </row>
    <row r="637" spans="1:6">
      <c r="A637" s="50">
        <v>5391</v>
      </c>
      <c r="B637" s="51" t="s">
        <v>1053</v>
      </c>
      <c r="C637" s="49" t="s">
        <v>845</v>
      </c>
      <c r="D637" s="52" t="s">
        <v>236</v>
      </c>
      <c r="E637" s="51" t="s">
        <v>242</v>
      </c>
      <c r="F637" s="49">
        <v>46</v>
      </c>
    </row>
    <row r="638" spans="1:6">
      <c r="A638" s="50">
        <v>5181</v>
      </c>
      <c r="B638" s="51" t="s">
        <v>1053</v>
      </c>
      <c r="C638" s="49" t="s">
        <v>617</v>
      </c>
      <c r="D638" s="52" t="s">
        <v>236</v>
      </c>
      <c r="E638" s="51" t="s">
        <v>471</v>
      </c>
      <c r="F638" s="49">
        <v>32</v>
      </c>
    </row>
    <row r="639" spans="1:6">
      <c r="A639" s="50">
        <v>4916</v>
      </c>
      <c r="B639" s="51" t="s">
        <v>1055</v>
      </c>
      <c r="C639" s="49" t="s">
        <v>3</v>
      </c>
      <c r="D639" s="52" t="s">
        <v>236</v>
      </c>
      <c r="E639" s="51" t="s">
        <v>242</v>
      </c>
      <c r="F639" s="49">
        <v>35</v>
      </c>
    </row>
    <row r="640" spans="1:6">
      <c r="A640" s="50">
        <v>5286</v>
      </c>
      <c r="B640" s="51" t="s">
        <v>1055</v>
      </c>
      <c r="C640" s="49" t="s">
        <v>333</v>
      </c>
      <c r="D640" s="52" t="s">
        <v>236</v>
      </c>
      <c r="E640" s="51" t="s">
        <v>242</v>
      </c>
      <c r="F640" s="49">
        <v>43</v>
      </c>
    </row>
    <row r="641" spans="1:6">
      <c r="A641" s="50">
        <v>4642</v>
      </c>
      <c r="B641" s="51" t="s">
        <v>1056</v>
      </c>
      <c r="C641" s="49" t="s">
        <v>720</v>
      </c>
      <c r="D641" s="52" t="s">
        <v>236</v>
      </c>
      <c r="E641" s="51" t="s">
        <v>245</v>
      </c>
      <c r="F641" s="49">
        <v>61</v>
      </c>
    </row>
    <row r="642" spans="1:6">
      <c r="A642" s="50">
        <v>4257</v>
      </c>
      <c r="B642" s="51" t="s">
        <v>1057</v>
      </c>
      <c r="C642" s="49" t="s">
        <v>256</v>
      </c>
      <c r="D642" s="52" t="s">
        <v>240</v>
      </c>
      <c r="E642" s="51" t="s">
        <v>249</v>
      </c>
      <c r="F642" s="49">
        <v>31</v>
      </c>
    </row>
    <row r="643" spans="1:6">
      <c r="A643" s="50">
        <v>4112</v>
      </c>
      <c r="B643" s="51" t="s">
        <v>1058</v>
      </c>
      <c r="C643" s="49" t="s">
        <v>1059</v>
      </c>
      <c r="D643" s="52" t="s">
        <v>240</v>
      </c>
      <c r="E643" s="51" t="s">
        <v>242</v>
      </c>
      <c r="F643" s="49">
        <v>26</v>
      </c>
    </row>
    <row r="644" spans="1:6">
      <c r="A644" s="50">
        <v>5220</v>
      </c>
      <c r="B644" s="51" t="s">
        <v>1058</v>
      </c>
      <c r="C644" s="49" t="s">
        <v>443</v>
      </c>
      <c r="D644" s="52" t="s">
        <v>240</v>
      </c>
      <c r="E644" s="51" t="s">
        <v>242</v>
      </c>
      <c r="F644" s="49">
        <v>43</v>
      </c>
    </row>
    <row r="645" spans="1:6">
      <c r="A645" s="50">
        <v>5438</v>
      </c>
      <c r="B645" s="51" t="s">
        <v>1060</v>
      </c>
      <c r="C645" s="49" t="s">
        <v>1061</v>
      </c>
      <c r="D645" s="52" t="s">
        <v>236</v>
      </c>
      <c r="E645" s="51" t="s">
        <v>174</v>
      </c>
      <c r="F645" s="49">
        <v>50</v>
      </c>
    </row>
    <row r="646" spans="1:6">
      <c r="A646" s="50">
        <v>4432</v>
      </c>
      <c r="B646" s="51" t="s">
        <v>1062</v>
      </c>
      <c r="C646" s="49" t="s">
        <v>522</v>
      </c>
      <c r="D646" s="52" t="s">
        <v>240</v>
      </c>
      <c r="E646" s="51" t="s">
        <v>249</v>
      </c>
      <c r="F646" s="49">
        <v>55</v>
      </c>
    </row>
    <row r="647" spans="1:6">
      <c r="A647" s="50">
        <v>4867</v>
      </c>
      <c r="B647" s="51" t="s">
        <v>1063</v>
      </c>
      <c r="C647" s="49" t="s">
        <v>1064</v>
      </c>
      <c r="D647" s="52" t="s">
        <v>236</v>
      </c>
      <c r="E647" s="51" t="s">
        <v>242</v>
      </c>
      <c r="F647" s="49">
        <v>56</v>
      </c>
    </row>
    <row r="648" spans="1:6">
      <c r="A648" s="50">
        <v>4009</v>
      </c>
      <c r="B648" s="51" t="s">
        <v>1063</v>
      </c>
      <c r="C648" s="49" t="s">
        <v>733</v>
      </c>
      <c r="D648" s="52" t="s">
        <v>240</v>
      </c>
      <c r="E648" s="51" t="s">
        <v>242</v>
      </c>
      <c r="F648" s="49">
        <v>53</v>
      </c>
    </row>
    <row r="649" spans="1:6">
      <c r="A649" s="50">
        <v>4449</v>
      </c>
      <c r="B649" s="51" t="s">
        <v>1065</v>
      </c>
      <c r="C649" s="49" t="s">
        <v>1</v>
      </c>
      <c r="D649" s="52" t="s">
        <v>236</v>
      </c>
      <c r="E649" s="51" t="s">
        <v>242</v>
      </c>
      <c r="F649" s="49">
        <v>51</v>
      </c>
    </row>
    <row r="650" spans="1:6">
      <c r="A650" s="50">
        <v>4450</v>
      </c>
      <c r="B650" s="51" t="s">
        <v>1065</v>
      </c>
      <c r="C650" s="49" t="s">
        <v>1066</v>
      </c>
      <c r="D650" s="52" t="s">
        <v>236</v>
      </c>
      <c r="E650" s="51" t="s">
        <v>242</v>
      </c>
      <c r="F650" s="49">
        <v>51</v>
      </c>
    </row>
    <row r="651" spans="1:6">
      <c r="A651" s="50">
        <v>4437</v>
      </c>
      <c r="B651" s="51" t="s">
        <v>1067</v>
      </c>
      <c r="C651" s="49" t="s">
        <v>3</v>
      </c>
      <c r="D651" s="52" t="s">
        <v>236</v>
      </c>
      <c r="E651" s="51" t="s">
        <v>242</v>
      </c>
      <c r="F651" s="49">
        <v>45</v>
      </c>
    </row>
    <row r="652" spans="1:6">
      <c r="A652" s="50">
        <v>5385</v>
      </c>
      <c r="B652" s="51" t="s">
        <v>1068</v>
      </c>
      <c r="C652" s="49" t="s">
        <v>1069</v>
      </c>
      <c r="D652" s="52" t="s">
        <v>240</v>
      </c>
      <c r="E652" s="51" t="s">
        <v>249</v>
      </c>
      <c r="F652" s="49">
        <v>45</v>
      </c>
    </row>
    <row r="653" spans="1:6">
      <c r="A653" s="50">
        <v>5192</v>
      </c>
      <c r="B653" s="51" t="s">
        <v>1068</v>
      </c>
      <c r="C653" s="49" t="s">
        <v>733</v>
      </c>
      <c r="D653" s="52" t="s">
        <v>240</v>
      </c>
      <c r="E653" s="51" t="s">
        <v>471</v>
      </c>
      <c r="F653" s="49">
        <v>29</v>
      </c>
    </row>
    <row r="654" spans="1:6">
      <c r="A654" s="50">
        <v>4779</v>
      </c>
      <c r="B654" s="51" t="s">
        <v>1070</v>
      </c>
      <c r="C654" s="49" t="s">
        <v>1071</v>
      </c>
      <c r="D654" s="52" t="s">
        <v>240</v>
      </c>
      <c r="E654" s="51" t="s">
        <v>245</v>
      </c>
      <c r="F654" s="49">
        <v>49</v>
      </c>
    </row>
    <row r="655" spans="1:6">
      <c r="A655" s="50">
        <v>4722</v>
      </c>
      <c r="B655" s="51" t="s">
        <v>1070</v>
      </c>
      <c r="C655" s="49" t="s">
        <v>822</v>
      </c>
      <c r="D655" s="52" t="s">
        <v>236</v>
      </c>
      <c r="E655" s="51" t="s">
        <v>245</v>
      </c>
      <c r="F655" s="49">
        <v>54</v>
      </c>
    </row>
    <row r="656" spans="1:6">
      <c r="A656" s="50">
        <v>5508</v>
      </c>
      <c r="B656" s="51" t="s">
        <v>1070</v>
      </c>
      <c r="C656" s="49" t="s">
        <v>1072</v>
      </c>
      <c r="D656" s="52" t="s">
        <v>236</v>
      </c>
      <c r="E656" s="51" t="s">
        <v>308</v>
      </c>
      <c r="F656" s="49">
        <v>44</v>
      </c>
    </row>
    <row r="657" spans="1:6">
      <c r="A657" s="50">
        <v>4497</v>
      </c>
      <c r="B657" s="51" t="s">
        <v>1073</v>
      </c>
      <c r="C657" s="49" t="s">
        <v>371</v>
      </c>
      <c r="D657" s="52" t="s">
        <v>236</v>
      </c>
      <c r="E657" s="51" t="s">
        <v>245</v>
      </c>
      <c r="F657" s="49">
        <v>35</v>
      </c>
    </row>
    <row r="658" spans="1:6">
      <c r="A658" s="50">
        <v>5649</v>
      </c>
      <c r="B658" s="51" t="s">
        <v>1074</v>
      </c>
      <c r="C658" s="49" t="s">
        <v>799</v>
      </c>
      <c r="D658" s="52" t="s">
        <v>236</v>
      </c>
      <c r="E658" s="51" t="s">
        <v>242</v>
      </c>
      <c r="F658" s="49">
        <v>28</v>
      </c>
    </row>
    <row r="659" spans="1:6">
      <c r="A659" s="50">
        <v>4754</v>
      </c>
      <c r="B659" s="51" t="s">
        <v>1075</v>
      </c>
      <c r="C659" s="49" t="s">
        <v>1076</v>
      </c>
      <c r="D659" s="52" t="s">
        <v>240</v>
      </c>
      <c r="E659" s="51" t="s">
        <v>249</v>
      </c>
      <c r="F659" s="49">
        <v>62</v>
      </c>
    </row>
    <row r="660" spans="1:6">
      <c r="A660" s="50">
        <v>4997</v>
      </c>
      <c r="B660" s="51" t="s">
        <v>1077</v>
      </c>
      <c r="C660" s="49" t="s">
        <v>396</v>
      </c>
      <c r="D660" s="52" t="s">
        <v>240</v>
      </c>
      <c r="E660" s="51" t="s">
        <v>298</v>
      </c>
      <c r="F660" s="49">
        <v>25</v>
      </c>
    </row>
    <row r="661" spans="1:6">
      <c r="A661" s="50">
        <v>4218</v>
      </c>
      <c r="B661" s="51" t="s">
        <v>1078</v>
      </c>
      <c r="C661" s="49" t="s">
        <v>1079</v>
      </c>
      <c r="D661" s="52" t="s">
        <v>236</v>
      </c>
      <c r="E661" s="51" t="s">
        <v>173</v>
      </c>
      <c r="F661" s="49">
        <v>52</v>
      </c>
    </row>
    <row r="662" spans="1:6">
      <c r="A662" s="50">
        <v>4761</v>
      </c>
      <c r="B662" s="51" t="s">
        <v>1080</v>
      </c>
      <c r="C662" s="49" t="s">
        <v>1081</v>
      </c>
      <c r="D662" s="52" t="s">
        <v>240</v>
      </c>
      <c r="E662" s="51" t="s">
        <v>283</v>
      </c>
      <c r="F662" s="49">
        <v>34</v>
      </c>
    </row>
    <row r="663" spans="1:6">
      <c r="A663" s="50">
        <v>4824</v>
      </c>
      <c r="B663" s="51" t="s">
        <v>1082</v>
      </c>
      <c r="C663" s="49" t="s">
        <v>1083</v>
      </c>
      <c r="D663" s="52" t="s">
        <v>240</v>
      </c>
      <c r="E663" s="51" t="s">
        <v>242</v>
      </c>
      <c r="F663" s="49">
        <v>56</v>
      </c>
    </row>
    <row r="664" spans="1:6">
      <c r="A664" s="50">
        <v>5320</v>
      </c>
      <c r="B664" s="51" t="s">
        <v>1084</v>
      </c>
      <c r="C664" s="49" t="s">
        <v>1085</v>
      </c>
      <c r="D664" s="52" t="s">
        <v>236</v>
      </c>
      <c r="E664" s="51" t="s">
        <v>245</v>
      </c>
      <c r="F664" s="49">
        <v>48</v>
      </c>
    </row>
    <row r="665" spans="1:6">
      <c r="A665" s="50">
        <v>4641</v>
      </c>
      <c r="B665" s="51" t="s">
        <v>1084</v>
      </c>
      <c r="C665" s="49" t="s">
        <v>1086</v>
      </c>
      <c r="D665" s="52" t="s">
        <v>240</v>
      </c>
      <c r="E665" s="51" t="s">
        <v>245</v>
      </c>
      <c r="F665" s="49">
        <v>27</v>
      </c>
    </row>
    <row r="666" spans="1:6">
      <c r="A666" s="50">
        <v>5164</v>
      </c>
      <c r="B666" s="51" t="s">
        <v>3</v>
      </c>
      <c r="C666" s="49" t="s">
        <v>603</v>
      </c>
      <c r="D666" s="52" t="s">
        <v>236</v>
      </c>
      <c r="E666" s="51" t="s">
        <v>242</v>
      </c>
      <c r="F666" s="49">
        <v>61</v>
      </c>
    </row>
    <row r="667" spans="1:6">
      <c r="A667" s="50">
        <v>5580</v>
      </c>
      <c r="B667" s="51" t="s">
        <v>1087</v>
      </c>
      <c r="C667" s="49" t="s">
        <v>304</v>
      </c>
      <c r="D667" s="52" t="s">
        <v>236</v>
      </c>
      <c r="E667" s="51" t="s">
        <v>245</v>
      </c>
      <c r="F667" s="49">
        <v>48</v>
      </c>
    </row>
    <row r="668" spans="1:6">
      <c r="A668" s="50">
        <v>5670</v>
      </c>
      <c r="B668" s="51" t="s">
        <v>1088</v>
      </c>
      <c r="C668" s="49" t="s">
        <v>722</v>
      </c>
      <c r="D668" s="52" t="s">
        <v>240</v>
      </c>
      <c r="E668" s="51" t="s">
        <v>249</v>
      </c>
      <c r="F668" s="49">
        <v>56</v>
      </c>
    </row>
    <row r="669" spans="1:6">
      <c r="A669" s="50">
        <v>4587</v>
      </c>
      <c r="B669" s="51" t="s">
        <v>1089</v>
      </c>
      <c r="C669" s="49" t="s">
        <v>551</v>
      </c>
      <c r="D669" s="52" t="s">
        <v>236</v>
      </c>
      <c r="E669" s="51" t="s">
        <v>242</v>
      </c>
      <c r="F669" s="49">
        <v>40</v>
      </c>
    </row>
    <row r="670" spans="1:6">
      <c r="A670" s="50">
        <v>4068</v>
      </c>
      <c r="B670" s="51" t="s">
        <v>1090</v>
      </c>
      <c r="C670" s="49" t="s">
        <v>1091</v>
      </c>
      <c r="D670" s="52" t="s">
        <v>236</v>
      </c>
      <c r="E670" s="51" t="s">
        <v>325</v>
      </c>
      <c r="F670" s="49">
        <v>35</v>
      </c>
    </row>
    <row r="671" spans="1:6">
      <c r="A671" s="50">
        <v>5213</v>
      </c>
      <c r="B671" s="51" t="s">
        <v>1092</v>
      </c>
      <c r="C671" s="49" t="s">
        <v>1093</v>
      </c>
      <c r="D671" s="52" t="s">
        <v>240</v>
      </c>
      <c r="E671" s="51" t="s">
        <v>249</v>
      </c>
      <c r="F671" s="49">
        <v>54</v>
      </c>
    </row>
    <row r="672" spans="1:6">
      <c r="A672" s="50">
        <v>5149</v>
      </c>
      <c r="B672" s="51" t="s">
        <v>1094</v>
      </c>
      <c r="C672" s="49" t="s">
        <v>1095</v>
      </c>
      <c r="D672" s="52" t="s">
        <v>236</v>
      </c>
      <c r="E672" s="51" t="s">
        <v>325</v>
      </c>
      <c r="F672" s="49">
        <v>34</v>
      </c>
    </row>
    <row r="673" spans="1:6">
      <c r="A673" s="50">
        <v>5042</v>
      </c>
      <c r="B673" s="51" t="s">
        <v>1096</v>
      </c>
      <c r="C673" s="49" t="s">
        <v>1097</v>
      </c>
      <c r="D673" s="52" t="s">
        <v>236</v>
      </c>
      <c r="E673" s="51" t="s">
        <v>173</v>
      </c>
      <c r="F673" s="49">
        <v>52</v>
      </c>
    </row>
    <row r="674" spans="1:6">
      <c r="A674" s="50">
        <v>5338</v>
      </c>
      <c r="B674" s="51" t="s">
        <v>1098</v>
      </c>
      <c r="C674" s="49" t="s">
        <v>2</v>
      </c>
      <c r="D674" s="52" t="s">
        <v>236</v>
      </c>
      <c r="E674" s="51" t="s">
        <v>242</v>
      </c>
      <c r="F674" s="49">
        <v>25</v>
      </c>
    </row>
    <row r="675" spans="1:6">
      <c r="A675" s="50">
        <v>4940</v>
      </c>
      <c r="B675" s="51" t="s">
        <v>1099</v>
      </c>
      <c r="C675" s="49" t="s">
        <v>1100</v>
      </c>
      <c r="D675" s="52" t="s">
        <v>240</v>
      </c>
      <c r="E675" s="51" t="s">
        <v>263</v>
      </c>
      <c r="F675" s="49">
        <v>39</v>
      </c>
    </row>
    <row r="676" spans="1:6">
      <c r="A676" s="50">
        <v>4426</v>
      </c>
      <c r="B676" s="51" t="s">
        <v>1101</v>
      </c>
      <c r="C676" s="49" t="s">
        <v>302</v>
      </c>
      <c r="D676" s="52" t="s">
        <v>236</v>
      </c>
      <c r="E676" s="51" t="s">
        <v>245</v>
      </c>
      <c r="F676" s="49">
        <v>44</v>
      </c>
    </row>
    <row r="677" spans="1:6">
      <c r="A677" s="50">
        <v>5400</v>
      </c>
      <c r="B677" s="51" t="s">
        <v>1102</v>
      </c>
      <c r="C677" s="49" t="s">
        <v>1103</v>
      </c>
      <c r="D677" s="52" t="s">
        <v>236</v>
      </c>
      <c r="E677" s="51" t="s">
        <v>308</v>
      </c>
      <c r="F677" s="49">
        <v>56</v>
      </c>
    </row>
    <row r="678" spans="1:6">
      <c r="A678" s="50">
        <v>4493</v>
      </c>
      <c r="B678" s="51" t="s">
        <v>1104</v>
      </c>
      <c r="C678" s="49" t="s">
        <v>1105</v>
      </c>
      <c r="D678" s="52" t="s">
        <v>240</v>
      </c>
      <c r="E678" s="51" t="s">
        <v>601</v>
      </c>
      <c r="F678" s="49">
        <v>29</v>
      </c>
    </row>
    <row r="679" spans="1:6">
      <c r="A679" s="50">
        <v>4679</v>
      </c>
      <c r="B679" s="51" t="s">
        <v>1104</v>
      </c>
      <c r="C679" s="49" t="s">
        <v>1106</v>
      </c>
      <c r="D679" s="52" t="s">
        <v>236</v>
      </c>
      <c r="E679" s="51" t="s">
        <v>242</v>
      </c>
      <c r="F679" s="49">
        <v>26</v>
      </c>
    </row>
    <row r="680" spans="1:6">
      <c r="A680" s="50">
        <v>4637</v>
      </c>
      <c r="B680" s="51" t="s">
        <v>1107</v>
      </c>
      <c r="C680" s="49" t="s">
        <v>1108</v>
      </c>
      <c r="D680" s="52" t="s">
        <v>236</v>
      </c>
      <c r="E680" s="51" t="s">
        <v>245</v>
      </c>
      <c r="F680" s="49">
        <v>54</v>
      </c>
    </row>
    <row r="681" spans="1:6">
      <c r="A681" s="50">
        <v>5404</v>
      </c>
      <c r="B681" s="51" t="s">
        <v>1109</v>
      </c>
      <c r="C681" s="49" t="s">
        <v>1110</v>
      </c>
      <c r="D681" s="52" t="s">
        <v>236</v>
      </c>
      <c r="E681" s="51" t="s">
        <v>242</v>
      </c>
      <c r="F681" s="49">
        <v>41</v>
      </c>
    </row>
    <row r="682" spans="1:6">
      <c r="A682" s="50">
        <v>5358</v>
      </c>
      <c r="B682" s="51" t="s">
        <v>1111</v>
      </c>
      <c r="C682" s="49" t="s">
        <v>1112</v>
      </c>
      <c r="D682" s="52" t="s">
        <v>236</v>
      </c>
      <c r="E682" s="51" t="s">
        <v>242</v>
      </c>
      <c r="F682" s="49">
        <v>28</v>
      </c>
    </row>
    <row r="683" spans="1:6">
      <c r="A683" s="50">
        <v>5359</v>
      </c>
      <c r="B683" s="51" t="s">
        <v>1111</v>
      </c>
      <c r="C683" s="49" t="s">
        <v>333</v>
      </c>
      <c r="D683" s="52" t="s">
        <v>236</v>
      </c>
      <c r="E683" s="51" t="s">
        <v>242</v>
      </c>
      <c r="F683" s="49">
        <v>55</v>
      </c>
    </row>
    <row r="684" spans="1:6">
      <c r="A684" s="50">
        <v>4448</v>
      </c>
      <c r="B684" s="51" t="s">
        <v>1113</v>
      </c>
      <c r="C684" s="49" t="s">
        <v>950</v>
      </c>
      <c r="D684" s="52" t="s">
        <v>236</v>
      </c>
      <c r="E684" s="51" t="s">
        <v>242</v>
      </c>
      <c r="F684" s="49">
        <v>61</v>
      </c>
    </row>
    <row r="685" spans="1:6">
      <c r="A685" s="50">
        <v>4991</v>
      </c>
      <c r="B685" s="51" t="s">
        <v>1114</v>
      </c>
      <c r="C685" s="49" t="s">
        <v>333</v>
      </c>
      <c r="D685" s="52" t="s">
        <v>236</v>
      </c>
      <c r="E685" s="51" t="s">
        <v>568</v>
      </c>
      <c r="F685" s="49">
        <v>63</v>
      </c>
    </row>
    <row r="686" spans="1:6">
      <c r="A686" s="50">
        <v>4584</v>
      </c>
      <c r="B686" s="51" t="s">
        <v>1115</v>
      </c>
      <c r="C686" s="49" t="s">
        <v>1116</v>
      </c>
      <c r="D686" s="52" t="s">
        <v>236</v>
      </c>
      <c r="E686" s="51" t="s">
        <v>249</v>
      </c>
      <c r="F686" s="49">
        <v>49</v>
      </c>
    </row>
    <row r="687" spans="1:6">
      <c r="A687" s="50">
        <v>4583</v>
      </c>
      <c r="B687" s="51" t="s">
        <v>1115</v>
      </c>
      <c r="C687" s="49" t="s">
        <v>1117</v>
      </c>
      <c r="D687" s="52" t="s">
        <v>240</v>
      </c>
      <c r="E687" s="51" t="s">
        <v>249</v>
      </c>
      <c r="F687" s="49">
        <v>42</v>
      </c>
    </row>
    <row r="688" spans="1:6">
      <c r="A688" s="50">
        <v>4866</v>
      </c>
      <c r="B688" s="51" t="s">
        <v>1118</v>
      </c>
      <c r="C688" s="49" t="s">
        <v>457</v>
      </c>
      <c r="D688" s="52" t="s">
        <v>236</v>
      </c>
      <c r="E688" s="51" t="s">
        <v>242</v>
      </c>
      <c r="F688" s="49">
        <v>30</v>
      </c>
    </row>
    <row r="689" spans="1:6">
      <c r="A689" s="50">
        <v>5346</v>
      </c>
      <c r="B689" s="51" t="s">
        <v>1119</v>
      </c>
      <c r="C689" s="49" t="s">
        <v>1120</v>
      </c>
      <c r="D689" s="52" t="s">
        <v>240</v>
      </c>
      <c r="E689" s="51" t="s">
        <v>249</v>
      </c>
      <c r="F689" s="49">
        <v>60</v>
      </c>
    </row>
    <row r="690" spans="1:6">
      <c r="A690" s="50">
        <v>5569</v>
      </c>
      <c r="B690" s="51" t="s">
        <v>1121</v>
      </c>
      <c r="C690" s="49" t="s">
        <v>1122</v>
      </c>
      <c r="D690" s="52" t="s">
        <v>236</v>
      </c>
      <c r="E690" s="51" t="s">
        <v>249</v>
      </c>
      <c r="F690" s="49">
        <v>49</v>
      </c>
    </row>
    <row r="691" spans="1:6">
      <c r="A691" s="50">
        <v>4279</v>
      </c>
      <c r="B691" s="51" t="s">
        <v>1123</v>
      </c>
      <c r="C691" s="49" t="s">
        <v>1124</v>
      </c>
      <c r="D691" s="52" t="s">
        <v>236</v>
      </c>
      <c r="E691" s="51" t="s">
        <v>308</v>
      </c>
      <c r="F691" s="49">
        <v>47</v>
      </c>
    </row>
    <row r="692" spans="1:6">
      <c r="A692" s="50">
        <v>5060</v>
      </c>
      <c r="B692" s="51" t="s">
        <v>1125</v>
      </c>
      <c r="C692" s="49" t="s">
        <v>1126</v>
      </c>
      <c r="D692" s="52" t="s">
        <v>240</v>
      </c>
      <c r="E692" s="51" t="s">
        <v>242</v>
      </c>
      <c r="F692" s="49">
        <v>23</v>
      </c>
    </row>
    <row r="693" spans="1:6">
      <c r="A693" s="50">
        <v>5136</v>
      </c>
      <c r="B693" s="51" t="s">
        <v>1127</v>
      </c>
      <c r="C693" s="49" t="s">
        <v>473</v>
      </c>
      <c r="D693" s="52" t="s">
        <v>240</v>
      </c>
      <c r="E693" s="51" t="s">
        <v>242</v>
      </c>
      <c r="F693" s="49">
        <v>48</v>
      </c>
    </row>
    <row r="694" spans="1:6">
      <c r="A694" s="50">
        <v>5206</v>
      </c>
      <c r="B694" s="51" t="s">
        <v>1128</v>
      </c>
      <c r="C694" s="49" t="s">
        <v>1129</v>
      </c>
      <c r="D694" s="52" t="s">
        <v>240</v>
      </c>
      <c r="E694" s="51" t="s">
        <v>249</v>
      </c>
      <c r="F694" s="49">
        <v>56</v>
      </c>
    </row>
    <row r="695" spans="1:6">
      <c r="A695" s="50">
        <v>5280</v>
      </c>
      <c r="B695" s="51" t="s">
        <v>1130</v>
      </c>
      <c r="C695" s="49" t="s">
        <v>774</v>
      </c>
      <c r="D695" s="52" t="s">
        <v>240</v>
      </c>
      <c r="E695" s="51" t="s">
        <v>263</v>
      </c>
      <c r="F695" s="49">
        <v>43</v>
      </c>
    </row>
    <row r="696" spans="1:6">
      <c r="A696" s="50">
        <v>4421</v>
      </c>
      <c r="B696" s="51" t="s">
        <v>1131</v>
      </c>
      <c r="C696" s="49" t="s">
        <v>392</v>
      </c>
      <c r="D696" s="52" t="s">
        <v>236</v>
      </c>
      <c r="E696" s="51" t="s">
        <v>471</v>
      </c>
      <c r="F696" s="49">
        <v>36</v>
      </c>
    </row>
    <row r="697" spans="1:6">
      <c r="A697" s="50">
        <v>4420</v>
      </c>
      <c r="B697" s="51" t="s">
        <v>1131</v>
      </c>
      <c r="C697" s="49" t="s">
        <v>543</v>
      </c>
      <c r="D697" s="52" t="s">
        <v>240</v>
      </c>
      <c r="E697" s="51" t="s">
        <v>471</v>
      </c>
      <c r="F697" s="49">
        <v>31</v>
      </c>
    </row>
    <row r="698" spans="1:6">
      <c r="A698" s="50">
        <v>4111</v>
      </c>
      <c r="B698" s="51" t="s">
        <v>1132</v>
      </c>
      <c r="C698" s="49" t="s">
        <v>251</v>
      </c>
      <c r="D698" s="52" t="s">
        <v>236</v>
      </c>
      <c r="E698" s="51" t="s">
        <v>242</v>
      </c>
      <c r="F698" s="49">
        <v>51</v>
      </c>
    </row>
    <row r="699" spans="1:6">
      <c r="A699" s="50">
        <v>5082</v>
      </c>
      <c r="B699" s="51" t="s">
        <v>1133</v>
      </c>
      <c r="C699" s="49" t="s">
        <v>1134</v>
      </c>
      <c r="D699" s="52" t="s">
        <v>236</v>
      </c>
      <c r="E699" s="51" t="s">
        <v>242</v>
      </c>
      <c r="F699" s="49">
        <v>59</v>
      </c>
    </row>
    <row r="700" spans="1:6">
      <c r="A700" s="50">
        <v>5083</v>
      </c>
      <c r="B700" s="51" t="s">
        <v>1133</v>
      </c>
      <c r="C700" s="49" t="s">
        <v>1135</v>
      </c>
      <c r="D700" s="52" t="s">
        <v>236</v>
      </c>
      <c r="E700" s="51" t="s">
        <v>242</v>
      </c>
      <c r="F700" s="49">
        <v>54</v>
      </c>
    </row>
    <row r="701" spans="1:6">
      <c r="A701" s="50">
        <v>5005</v>
      </c>
      <c r="B701" s="51" t="s">
        <v>1136</v>
      </c>
      <c r="C701" s="49" t="s">
        <v>258</v>
      </c>
      <c r="D701" s="52" t="s">
        <v>240</v>
      </c>
      <c r="E701" s="51" t="s">
        <v>242</v>
      </c>
      <c r="F701" s="49">
        <v>38</v>
      </c>
    </row>
    <row r="702" spans="1:6">
      <c r="A702" s="50">
        <v>5059</v>
      </c>
      <c r="B702" s="51" t="s">
        <v>1137</v>
      </c>
      <c r="C702" s="49" t="s">
        <v>1138</v>
      </c>
      <c r="D702" s="52" t="s">
        <v>236</v>
      </c>
      <c r="E702" s="51" t="s">
        <v>242</v>
      </c>
      <c r="F702" s="49">
        <v>24</v>
      </c>
    </row>
    <row r="703" spans="1:6">
      <c r="A703" s="50">
        <v>4061</v>
      </c>
      <c r="B703" s="51" t="s">
        <v>1139</v>
      </c>
      <c r="C703" s="49" t="s">
        <v>332</v>
      </c>
      <c r="D703" s="52" t="s">
        <v>240</v>
      </c>
      <c r="E703" s="51" t="s">
        <v>245</v>
      </c>
      <c r="F703" s="49">
        <v>24</v>
      </c>
    </row>
    <row r="704" spans="1:6">
      <c r="A704" s="50">
        <v>4101</v>
      </c>
      <c r="B704" s="51" t="s">
        <v>1140</v>
      </c>
      <c r="C704" s="49" t="s">
        <v>252</v>
      </c>
      <c r="D704" s="52" t="s">
        <v>240</v>
      </c>
      <c r="E704" s="51" t="s">
        <v>242</v>
      </c>
      <c r="F704" s="49">
        <v>35</v>
      </c>
    </row>
    <row r="705" spans="1:6">
      <c r="A705" s="50">
        <v>4690</v>
      </c>
      <c r="B705" s="51" t="s">
        <v>1141</v>
      </c>
      <c r="C705" s="49" t="s">
        <v>346</v>
      </c>
      <c r="D705" s="52" t="s">
        <v>240</v>
      </c>
      <c r="E705" s="51" t="s">
        <v>245</v>
      </c>
      <c r="F705" s="49">
        <v>44</v>
      </c>
    </row>
    <row r="706" spans="1:6">
      <c r="A706" s="50">
        <v>4332</v>
      </c>
      <c r="B706" s="51" t="s">
        <v>1142</v>
      </c>
      <c r="C706" s="49" t="s">
        <v>1143</v>
      </c>
      <c r="D706" s="52" t="s">
        <v>240</v>
      </c>
      <c r="E706" s="51" t="s">
        <v>325</v>
      </c>
      <c r="F706" s="49">
        <v>54</v>
      </c>
    </row>
    <row r="707" spans="1:6">
      <c r="A707" s="50">
        <v>4818</v>
      </c>
      <c r="B707" s="51" t="s">
        <v>1144</v>
      </c>
      <c r="C707" s="49" t="s">
        <v>1145</v>
      </c>
      <c r="D707" s="52" t="s">
        <v>240</v>
      </c>
      <c r="E707" s="51" t="s">
        <v>242</v>
      </c>
      <c r="F707" s="49">
        <v>40</v>
      </c>
    </row>
    <row r="708" spans="1:6">
      <c r="A708" s="50">
        <v>5171</v>
      </c>
      <c r="B708" s="51" t="s">
        <v>284</v>
      </c>
      <c r="C708" s="49" t="s">
        <v>392</v>
      </c>
      <c r="D708" s="52" t="s">
        <v>236</v>
      </c>
      <c r="E708" s="51" t="s">
        <v>283</v>
      </c>
      <c r="F708" s="49">
        <v>60</v>
      </c>
    </row>
    <row r="709" spans="1:6">
      <c r="A709" s="50">
        <v>5166</v>
      </c>
      <c r="B709" s="51" t="s">
        <v>284</v>
      </c>
      <c r="C709" s="49" t="s">
        <v>872</v>
      </c>
      <c r="D709" s="52" t="s">
        <v>236</v>
      </c>
      <c r="E709" s="51" t="s">
        <v>283</v>
      </c>
      <c r="F709" s="49">
        <v>50</v>
      </c>
    </row>
    <row r="710" spans="1:6">
      <c r="A710" s="50">
        <v>5399</v>
      </c>
      <c r="B710" s="51" t="s">
        <v>1146</v>
      </c>
      <c r="C710" s="49" t="s">
        <v>251</v>
      </c>
      <c r="D710" s="52" t="s">
        <v>236</v>
      </c>
      <c r="E710" s="51" t="s">
        <v>249</v>
      </c>
      <c r="F710" s="49">
        <v>53</v>
      </c>
    </row>
    <row r="711" spans="1:6">
      <c r="A711" s="50">
        <v>4666</v>
      </c>
      <c r="B711" s="51" t="s">
        <v>1147</v>
      </c>
      <c r="C711" s="49" t="s">
        <v>1148</v>
      </c>
      <c r="D711" s="52" t="s">
        <v>236</v>
      </c>
      <c r="E711" s="51" t="s">
        <v>249</v>
      </c>
      <c r="F711" s="49">
        <v>24</v>
      </c>
    </row>
    <row r="712" spans="1:6">
      <c r="A712" s="50">
        <v>5469</v>
      </c>
      <c r="B712" s="51" t="s">
        <v>1149</v>
      </c>
      <c r="C712" s="49" t="s">
        <v>1150</v>
      </c>
      <c r="D712" s="52" t="s">
        <v>240</v>
      </c>
      <c r="E712" s="51" t="s">
        <v>242</v>
      </c>
      <c r="F712" s="49">
        <v>57</v>
      </c>
    </row>
    <row r="713" spans="1:6">
      <c r="A713" s="50">
        <v>4402</v>
      </c>
      <c r="B713" s="51" t="s">
        <v>1149</v>
      </c>
      <c r="C713" s="49" t="s">
        <v>479</v>
      </c>
      <c r="D713" s="52" t="s">
        <v>236</v>
      </c>
      <c r="E713" s="51" t="s">
        <v>242</v>
      </c>
      <c r="F713" s="49">
        <v>30</v>
      </c>
    </row>
    <row r="714" spans="1:6">
      <c r="A714" s="50">
        <v>4571</v>
      </c>
      <c r="B714" s="51" t="s">
        <v>1151</v>
      </c>
      <c r="C714" s="49" t="s">
        <v>1152</v>
      </c>
      <c r="D714" s="52" t="s">
        <v>240</v>
      </c>
      <c r="E714" s="51" t="s">
        <v>249</v>
      </c>
      <c r="F714" s="49">
        <v>27</v>
      </c>
    </row>
    <row r="715" spans="1:6">
      <c r="A715" s="50">
        <v>4835</v>
      </c>
      <c r="B715" s="51" t="s">
        <v>1151</v>
      </c>
      <c r="C715" s="49" t="s">
        <v>1153</v>
      </c>
      <c r="D715" s="52" t="s">
        <v>240</v>
      </c>
      <c r="E715" s="51" t="s">
        <v>242</v>
      </c>
      <c r="F715" s="49">
        <v>32</v>
      </c>
    </row>
    <row r="716" spans="1:6">
      <c r="A716" s="50">
        <v>4680</v>
      </c>
      <c r="B716" s="51" t="s">
        <v>1151</v>
      </c>
      <c r="C716" s="49" t="s">
        <v>536</v>
      </c>
      <c r="D716" s="52" t="s">
        <v>236</v>
      </c>
      <c r="E716" s="51" t="s">
        <v>242</v>
      </c>
      <c r="F716" s="49">
        <v>56</v>
      </c>
    </row>
    <row r="717" spans="1:6">
      <c r="A717" s="50">
        <v>4312</v>
      </c>
      <c r="B717" s="51" t="s">
        <v>1154</v>
      </c>
      <c r="C717" s="49" t="s">
        <v>890</v>
      </c>
      <c r="D717" s="52" t="s">
        <v>240</v>
      </c>
      <c r="E717" s="51" t="s">
        <v>249</v>
      </c>
      <c r="F717" s="49">
        <v>56</v>
      </c>
    </row>
    <row r="718" spans="1:6">
      <c r="A718" s="50">
        <v>4380</v>
      </c>
      <c r="B718" s="51" t="s">
        <v>1155</v>
      </c>
      <c r="C718" s="49" t="s">
        <v>1156</v>
      </c>
      <c r="D718" s="52" t="s">
        <v>240</v>
      </c>
      <c r="E718" s="51" t="s">
        <v>249</v>
      </c>
      <c r="F718" s="49">
        <v>54</v>
      </c>
    </row>
    <row r="719" spans="1:6">
      <c r="A719" s="50">
        <v>5182</v>
      </c>
      <c r="B719" s="51" t="s">
        <v>1157</v>
      </c>
      <c r="C719" s="49" t="s">
        <v>163</v>
      </c>
      <c r="D719" s="52" t="s">
        <v>236</v>
      </c>
      <c r="E719" s="51" t="s">
        <v>237</v>
      </c>
      <c r="F719" s="49">
        <v>27</v>
      </c>
    </row>
    <row r="720" spans="1:6">
      <c r="A720" s="50">
        <v>4255</v>
      </c>
      <c r="B720" s="51" t="s">
        <v>1158</v>
      </c>
      <c r="C720" s="49" t="s">
        <v>371</v>
      </c>
      <c r="D720" s="52" t="s">
        <v>236</v>
      </c>
      <c r="E720" s="51" t="s">
        <v>249</v>
      </c>
      <c r="F720" s="49">
        <v>33</v>
      </c>
    </row>
    <row r="721" spans="1:6">
      <c r="A721" s="50">
        <v>4468</v>
      </c>
      <c r="B721" s="51" t="s">
        <v>1159</v>
      </c>
      <c r="C721" s="49" t="s">
        <v>355</v>
      </c>
      <c r="D721" s="52" t="s">
        <v>236</v>
      </c>
      <c r="E721" s="51" t="s">
        <v>242</v>
      </c>
      <c r="F721" s="49">
        <v>32</v>
      </c>
    </row>
    <row r="722" spans="1:6">
      <c r="A722" s="50">
        <v>5261</v>
      </c>
      <c r="B722" s="51" t="s">
        <v>1160</v>
      </c>
      <c r="C722" s="49" t="s">
        <v>1161</v>
      </c>
      <c r="D722" s="52" t="s">
        <v>240</v>
      </c>
      <c r="E722" s="51" t="s">
        <v>242</v>
      </c>
      <c r="F722" s="49">
        <v>53</v>
      </c>
    </row>
    <row r="723" spans="1:6">
      <c r="A723" s="50">
        <v>4825</v>
      </c>
      <c r="B723" s="51" t="s">
        <v>1162</v>
      </c>
      <c r="C723" s="49" t="s">
        <v>371</v>
      </c>
      <c r="D723" s="52" t="s">
        <v>236</v>
      </c>
      <c r="E723" s="51" t="s">
        <v>242</v>
      </c>
      <c r="F723" s="49">
        <v>49</v>
      </c>
    </row>
    <row r="724" spans="1:6">
      <c r="A724" s="50">
        <v>4407</v>
      </c>
      <c r="B724" s="51" t="s">
        <v>1163</v>
      </c>
      <c r="C724" s="49" t="s">
        <v>587</v>
      </c>
      <c r="D724" s="52" t="s">
        <v>236</v>
      </c>
      <c r="E724" s="51" t="s">
        <v>557</v>
      </c>
      <c r="F724" s="49">
        <v>62</v>
      </c>
    </row>
    <row r="725" spans="1:6">
      <c r="A725" s="50">
        <v>4408</v>
      </c>
      <c r="B725" s="51" t="s">
        <v>1163</v>
      </c>
      <c r="C725" s="49" t="s">
        <v>3</v>
      </c>
      <c r="D725" s="52" t="s">
        <v>236</v>
      </c>
      <c r="E725" s="51" t="s">
        <v>557</v>
      </c>
      <c r="F725" s="49">
        <v>30</v>
      </c>
    </row>
    <row r="726" spans="1:6">
      <c r="A726" s="50">
        <v>5480</v>
      </c>
      <c r="B726" s="51" t="s">
        <v>1164</v>
      </c>
      <c r="C726" s="49" t="s">
        <v>372</v>
      </c>
      <c r="D726" s="52" t="s">
        <v>236</v>
      </c>
      <c r="E726" s="51" t="s">
        <v>249</v>
      </c>
      <c r="F726" s="49">
        <v>49</v>
      </c>
    </row>
    <row r="727" spans="1:6">
      <c r="A727" s="50">
        <v>5268</v>
      </c>
      <c r="B727" s="51" t="s">
        <v>1165</v>
      </c>
      <c r="C727" s="49" t="s">
        <v>1166</v>
      </c>
      <c r="D727" s="52" t="s">
        <v>236</v>
      </c>
      <c r="E727" s="51" t="s">
        <v>590</v>
      </c>
      <c r="F727" s="49">
        <v>44</v>
      </c>
    </row>
    <row r="728" spans="1:6">
      <c r="A728" s="50">
        <v>4338</v>
      </c>
      <c r="B728" s="51" t="s">
        <v>1167</v>
      </c>
      <c r="C728" s="49" t="s">
        <v>1168</v>
      </c>
      <c r="D728" s="52" t="s">
        <v>240</v>
      </c>
      <c r="E728" s="51" t="s">
        <v>325</v>
      </c>
      <c r="F728" s="49">
        <v>37</v>
      </c>
    </row>
    <row r="729" spans="1:6">
      <c r="A729" s="50">
        <v>4280</v>
      </c>
      <c r="B729" s="51" t="s">
        <v>1169</v>
      </c>
      <c r="C729" s="49" t="s">
        <v>1170</v>
      </c>
      <c r="D729" s="52" t="s">
        <v>240</v>
      </c>
      <c r="E729" s="51" t="s">
        <v>242</v>
      </c>
      <c r="F729" s="49">
        <v>45</v>
      </c>
    </row>
    <row r="730" spans="1:6">
      <c r="A730" s="50">
        <v>4378</v>
      </c>
      <c r="B730" s="51" t="s">
        <v>1171</v>
      </c>
      <c r="C730" s="49" t="s">
        <v>367</v>
      </c>
      <c r="D730" s="52" t="s">
        <v>240</v>
      </c>
      <c r="E730" s="51" t="s">
        <v>249</v>
      </c>
      <c r="F730" s="49">
        <v>52</v>
      </c>
    </row>
    <row r="731" spans="1:6">
      <c r="A731" s="50">
        <v>4445</v>
      </c>
      <c r="B731" s="51" t="s">
        <v>1172</v>
      </c>
      <c r="C731" s="49" t="s">
        <v>1173</v>
      </c>
      <c r="D731" s="52" t="s">
        <v>236</v>
      </c>
      <c r="E731" s="51" t="s">
        <v>174</v>
      </c>
      <c r="F731" s="49">
        <v>57</v>
      </c>
    </row>
    <row r="732" spans="1:6">
      <c r="A732" s="50">
        <v>4444</v>
      </c>
      <c r="B732" s="51" t="s">
        <v>1172</v>
      </c>
      <c r="C732" s="49" t="s">
        <v>912</v>
      </c>
      <c r="D732" s="52" t="s">
        <v>236</v>
      </c>
      <c r="E732" s="51" t="s">
        <v>174</v>
      </c>
      <c r="F732" s="49">
        <v>63</v>
      </c>
    </row>
    <row r="733" spans="1:6">
      <c r="A733" s="50">
        <v>4414</v>
      </c>
      <c r="B733" s="51" t="s">
        <v>1172</v>
      </c>
      <c r="C733" s="49" t="s">
        <v>1174</v>
      </c>
      <c r="D733" s="52" t="s">
        <v>240</v>
      </c>
      <c r="E733" s="51" t="s">
        <v>283</v>
      </c>
      <c r="F733" s="49">
        <v>55</v>
      </c>
    </row>
    <row r="734" spans="1:6">
      <c r="A734" s="50">
        <v>4413</v>
      </c>
      <c r="B734" s="51" t="s">
        <v>1172</v>
      </c>
      <c r="C734" s="49" t="s">
        <v>629</v>
      </c>
      <c r="D734" s="52" t="s">
        <v>236</v>
      </c>
      <c r="E734" s="51" t="s">
        <v>283</v>
      </c>
      <c r="F734" s="49">
        <v>44</v>
      </c>
    </row>
    <row r="735" spans="1:6">
      <c r="A735" s="50">
        <v>4272</v>
      </c>
      <c r="B735" s="51" t="s">
        <v>1175</v>
      </c>
      <c r="C735" s="49" t="s">
        <v>158</v>
      </c>
      <c r="D735" s="52" t="s">
        <v>236</v>
      </c>
      <c r="E735" s="51" t="s">
        <v>242</v>
      </c>
      <c r="F735" s="49">
        <v>51</v>
      </c>
    </row>
    <row r="736" spans="1:6">
      <c r="A736" s="50">
        <v>5418</v>
      </c>
      <c r="B736" s="51" t="s">
        <v>1176</v>
      </c>
      <c r="C736" s="49" t="s">
        <v>1177</v>
      </c>
      <c r="D736" s="52" t="s">
        <v>236</v>
      </c>
      <c r="E736" s="51" t="s">
        <v>249</v>
      </c>
      <c r="F736" s="49">
        <v>28</v>
      </c>
    </row>
    <row r="737" spans="1:6">
      <c r="A737" s="50">
        <v>5577</v>
      </c>
      <c r="B737" s="51" t="s">
        <v>1178</v>
      </c>
      <c r="C737" s="49" t="s">
        <v>799</v>
      </c>
      <c r="D737" s="52" t="s">
        <v>236</v>
      </c>
      <c r="E737" s="51" t="s">
        <v>245</v>
      </c>
      <c r="F737" s="49">
        <v>41</v>
      </c>
    </row>
    <row r="738" spans="1:6">
      <c r="A738" s="50">
        <v>5518</v>
      </c>
      <c r="B738" s="51" t="s">
        <v>1178</v>
      </c>
      <c r="C738" s="49" t="s">
        <v>1179</v>
      </c>
      <c r="D738" s="52" t="s">
        <v>240</v>
      </c>
      <c r="E738" s="51" t="s">
        <v>242</v>
      </c>
      <c r="F738" s="49">
        <v>55</v>
      </c>
    </row>
    <row r="739" spans="1:6">
      <c r="A739" s="50">
        <v>4500</v>
      </c>
      <c r="B739" s="51" t="s">
        <v>1178</v>
      </c>
      <c r="C739" s="49" t="s">
        <v>1180</v>
      </c>
      <c r="D739" s="52" t="s">
        <v>240</v>
      </c>
      <c r="E739" s="51" t="s">
        <v>242</v>
      </c>
      <c r="F739" s="49">
        <v>24</v>
      </c>
    </row>
    <row r="740" spans="1:6">
      <c r="A740" s="50">
        <v>4892</v>
      </c>
      <c r="B740" s="51" t="s">
        <v>1178</v>
      </c>
      <c r="C740" s="49" t="s">
        <v>268</v>
      </c>
      <c r="D740" s="52" t="s">
        <v>236</v>
      </c>
      <c r="E740" s="51" t="s">
        <v>471</v>
      </c>
      <c r="F740" s="49">
        <v>61</v>
      </c>
    </row>
    <row r="741" spans="1:6">
      <c r="A741" s="50">
        <v>4787</v>
      </c>
      <c r="B741" s="51" t="s">
        <v>1181</v>
      </c>
      <c r="C741" s="49" t="s">
        <v>922</v>
      </c>
      <c r="D741" s="52" t="s">
        <v>240</v>
      </c>
      <c r="E741" s="51" t="s">
        <v>249</v>
      </c>
      <c r="F741" s="49">
        <v>43</v>
      </c>
    </row>
    <row r="742" spans="1:6">
      <c r="A742" s="50">
        <v>4788</v>
      </c>
      <c r="B742" s="51" t="s">
        <v>1181</v>
      </c>
      <c r="C742" s="49" t="s">
        <v>1061</v>
      </c>
      <c r="D742" s="52" t="s">
        <v>236</v>
      </c>
      <c r="E742" s="51" t="s">
        <v>249</v>
      </c>
      <c r="F742" s="49">
        <v>55</v>
      </c>
    </row>
    <row r="743" spans="1:6">
      <c r="A743" s="50">
        <v>5648</v>
      </c>
      <c r="B743" s="51" t="s">
        <v>1181</v>
      </c>
      <c r="C743" s="49" t="s">
        <v>799</v>
      </c>
      <c r="D743" s="52" t="s">
        <v>236</v>
      </c>
      <c r="E743" s="51" t="s">
        <v>249</v>
      </c>
      <c r="F743" s="49">
        <v>38</v>
      </c>
    </row>
    <row r="744" spans="1:6">
      <c r="A744" s="50">
        <v>4573</v>
      </c>
      <c r="B744" s="51" t="s">
        <v>1182</v>
      </c>
      <c r="C744" s="49" t="s">
        <v>363</v>
      </c>
      <c r="D744" s="52" t="s">
        <v>236</v>
      </c>
      <c r="E744" s="51" t="s">
        <v>249</v>
      </c>
      <c r="F744" s="49">
        <v>36</v>
      </c>
    </row>
    <row r="745" spans="1:6">
      <c r="A745" s="50">
        <v>4585</v>
      </c>
      <c r="B745" s="51" t="s">
        <v>1183</v>
      </c>
      <c r="C745" s="49" t="s">
        <v>1184</v>
      </c>
      <c r="D745" s="52" t="s">
        <v>240</v>
      </c>
      <c r="E745" s="51" t="s">
        <v>249</v>
      </c>
      <c r="F745" s="49">
        <v>23</v>
      </c>
    </row>
    <row r="746" spans="1:6">
      <c r="A746" s="50">
        <v>4341</v>
      </c>
      <c r="B746" s="51" t="s">
        <v>1185</v>
      </c>
      <c r="C746" s="49" t="s">
        <v>158</v>
      </c>
      <c r="D746" s="52" t="s">
        <v>236</v>
      </c>
      <c r="E746" s="51" t="s">
        <v>242</v>
      </c>
      <c r="F746" s="49">
        <v>56</v>
      </c>
    </row>
    <row r="747" spans="1:6">
      <c r="A747" s="50">
        <v>4183</v>
      </c>
      <c r="B747" s="51" t="s">
        <v>1185</v>
      </c>
      <c r="C747" s="49" t="s">
        <v>290</v>
      </c>
      <c r="D747" s="52" t="s">
        <v>236</v>
      </c>
      <c r="E747" s="51" t="s">
        <v>242</v>
      </c>
      <c r="F747" s="49">
        <v>63</v>
      </c>
    </row>
    <row r="748" spans="1:6">
      <c r="A748" s="50">
        <v>4602</v>
      </c>
      <c r="B748" s="51" t="s">
        <v>1186</v>
      </c>
      <c r="C748" s="49" t="s">
        <v>968</v>
      </c>
      <c r="D748" s="52" t="s">
        <v>236</v>
      </c>
      <c r="E748" s="51" t="s">
        <v>242</v>
      </c>
      <c r="F748" s="49">
        <v>59</v>
      </c>
    </row>
    <row r="749" spans="1:6">
      <c r="A749" s="50">
        <v>4601</v>
      </c>
      <c r="B749" s="51" t="s">
        <v>1186</v>
      </c>
      <c r="C749" s="49" t="s">
        <v>150</v>
      </c>
      <c r="D749" s="52" t="s">
        <v>240</v>
      </c>
      <c r="E749" s="51" t="s">
        <v>242</v>
      </c>
      <c r="F749" s="49">
        <v>56</v>
      </c>
    </row>
    <row r="750" spans="1:6">
      <c r="A750" s="50">
        <v>4401</v>
      </c>
      <c r="B750" s="51" t="s">
        <v>1186</v>
      </c>
      <c r="C750" s="49" t="s">
        <v>1187</v>
      </c>
      <c r="D750" s="52" t="s">
        <v>236</v>
      </c>
      <c r="E750" s="51" t="s">
        <v>242</v>
      </c>
      <c r="F750" s="49">
        <v>51</v>
      </c>
    </row>
    <row r="751" spans="1:6">
      <c r="A751" s="50">
        <v>4372</v>
      </c>
      <c r="B751" s="51" t="s">
        <v>1188</v>
      </c>
      <c r="C751" s="49" t="s">
        <v>1189</v>
      </c>
      <c r="D751" s="52" t="s">
        <v>240</v>
      </c>
      <c r="E751" s="51" t="s">
        <v>245</v>
      </c>
      <c r="F751" s="49">
        <v>56</v>
      </c>
    </row>
    <row r="752" spans="1:6">
      <c r="A752" s="50">
        <v>5574</v>
      </c>
      <c r="B752" s="51" t="s">
        <v>1190</v>
      </c>
      <c r="C752" s="49" t="s">
        <v>165</v>
      </c>
      <c r="D752" s="52" t="s">
        <v>236</v>
      </c>
      <c r="E752" s="51" t="s">
        <v>242</v>
      </c>
      <c r="F752" s="49">
        <v>56</v>
      </c>
    </row>
    <row r="753" spans="1:6">
      <c r="A753" s="50">
        <v>4846</v>
      </c>
      <c r="B753" s="51" t="s">
        <v>1190</v>
      </c>
      <c r="C753" s="49" t="s">
        <v>1191</v>
      </c>
      <c r="D753" s="52" t="s">
        <v>236</v>
      </c>
      <c r="E753" s="51" t="s">
        <v>242</v>
      </c>
      <c r="F753" s="49">
        <v>59</v>
      </c>
    </row>
    <row r="754" spans="1:6">
      <c r="A754" s="50">
        <v>5383</v>
      </c>
      <c r="B754" s="51" t="s">
        <v>1192</v>
      </c>
      <c r="C754" s="49" t="s">
        <v>387</v>
      </c>
      <c r="D754" s="52" t="s">
        <v>240</v>
      </c>
      <c r="E754" s="51" t="s">
        <v>249</v>
      </c>
      <c r="F754" s="49">
        <v>26</v>
      </c>
    </row>
    <row r="755" spans="1:6">
      <c r="A755" s="50">
        <v>4282</v>
      </c>
      <c r="B755" s="51" t="s">
        <v>1193</v>
      </c>
      <c r="C755" s="49" t="s">
        <v>1194</v>
      </c>
      <c r="D755" s="52" t="s">
        <v>236</v>
      </c>
      <c r="E755" s="51" t="s">
        <v>263</v>
      </c>
      <c r="F755" s="49">
        <v>27</v>
      </c>
    </row>
    <row r="756" spans="1:6">
      <c r="A756" s="50">
        <v>5160</v>
      </c>
      <c r="B756" s="51" t="s">
        <v>1195</v>
      </c>
      <c r="C756" s="49" t="s">
        <v>252</v>
      </c>
      <c r="D756" s="52" t="s">
        <v>240</v>
      </c>
      <c r="E756" s="51" t="s">
        <v>249</v>
      </c>
      <c r="F756" s="49">
        <v>48</v>
      </c>
    </row>
    <row r="757" spans="1:6">
      <c r="A757" s="50">
        <v>4645</v>
      </c>
      <c r="B757" s="51" t="s">
        <v>1196</v>
      </c>
      <c r="C757" s="49" t="s">
        <v>1197</v>
      </c>
      <c r="D757" s="52" t="s">
        <v>240</v>
      </c>
      <c r="E757" s="51" t="s">
        <v>174</v>
      </c>
      <c r="F757" s="49">
        <v>38</v>
      </c>
    </row>
    <row r="758" spans="1:6">
      <c r="A758" s="50">
        <v>4646</v>
      </c>
      <c r="B758" s="51" t="s">
        <v>1196</v>
      </c>
      <c r="C758" s="49" t="s">
        <v>709</v>
      </c>
      <c r="D758" s="52" t="s">
        <v>236</v>
      </c>
      <c r="E758" s="51" t="s">
        <v>174</v>
      </c>
      <c r="F758" s="49">
        <v>37</v>
      </c>
    </row>
    <row r="759" spans="1:6">
      <c r="A759" s="50">
        <v>4676</v>
      </c>
      <c r="B759" s="51" t="s">
        <v>1198</v>
      </c>
      <c r="C759" s="49" t="s">
        <v>1199</v>
      </c>
      <c r="D759" s="52" t="s">
        <v>236</v>
      </c>
      <c r="E759" s="51" t="s">
        <v>242</v>
      </c>
      <c r="F759" s="49">
        <v>50</v>
      </c>
    </row>
    <row r="760" spans="1:6">
      <c r="A760" s="50">
        <v>4118</v>
      </c>
      <c r="B760" s="51" t="s">
        <v>1200</v>
      </c>
      <c r="C760" s="49" t="s">
        <v>641</v>
      </c>
      <c r="D760" s="52" t="s">
        <v>236</v>
      </c>
      <c r="E760" s="51" t="s">
        <v>242</v>
      </c>
      <c r="F760" s="49">
        <v>29</v>
      </c>
    </row>
    <row r="761" spans="1:6">
      <c r="A761" s="50">
        <v>4251</v>
      </c>
      <c r="B761" s="51" t="s">
        <v>1201</v>
      </c>
      <c r="C761" s="49" t="s">
        <v>1106</v>
      </c>
      <c r="D761" s="52" t="s">
        <v>236</v>
      </c>
      <c r="E761" s="51" t="s">
        <v>242</v>
      </c>
      <c r="F761" s="49">
        <v>60</v>
      </c>
    </row>
    <row r="762" spans="1:6">
      <c r="A762" s="50">
        <v>4146</v>
      </c>
      <c r="B762" s="51" t="s">
        <v>1202</v>
      </c>
      <c r="C762" s="49" t="s">
        <v>647</v>
      </c>
      <c r="D762" s="52" t="s">
        <v>240</v>
      </c>
      <c r="E762" s="51" t="s">
        <v>242</v>
      </c>
      <c r="F762" s="49">
        <v>25</v>
      </c>
    </row>
    <row r="763" spans="1:6">
      <c r="A763" s="50">
        <v>5159</v>
      </c>
      <c r="B763" s="51" t="s">
        <v>1202</v>
      </c>
      <c r="C763" s="49" t="s">
        <v>909</v>
      </c>
      <c r="D763" s="52" t="s">
        <v>236</v>
      </c>
      <c r="E763" s="51" t="s">
        <v>242</v>
      </c>
      <c r="F763" s="49">
        <v>33</v>
      </c>
    </row>
    <row r="764" spans="1:6">
      <c r="A764" s="50">
        <v>4859</v>
      </c>
      <c r="B764" s="51" t="s">
        <v>1203</v>
      </c>
      <c r="C764" s="49" t="s">
        <v>1204</v>
      </c>
      <c r="D764" s="52" t="s">
        <v>240</v>
      </c>
      <c r="E764" s="51" t="s">
        <v>249</v>
      </c>
      <c r="F764" s="49">
        <v>25</v>
      </c>
    </row>
    <row r="765" spans="1:6">
      <c r="A765" s="50">
        <v>4096</v>
      </c>
      <c r="B765" s="51" t="s">
        <v>1205</v>
      </c>
      <c r="C765" s="49" t="s">
        <v>1206</v>
      </c>
      <c r="D765" s="52" t="s">
        <v>240</v>
      </c>
      <c r="E765" s="51" t="s">
        <v>242</v>
      </c>
      <c r="F765" s="49">
        <v>43</v>
      </c>
    </row>
    <row r="766" spans="1:6">
      <c r="A766" s="50">
        <v>4094</v>
      </c>
      <c r="B766" s="51" t="s">
        <v>1205</v>
      </c>
      <c r="C766" s="49" t="s">
        <v>2</v>
      </c>
      <c r="D766" s="52" t="s">
        <v>236</v>
      </c>
      <c r="E766" s="51" t="s">
        <v>242</v>
      </c>
      <c r="F766" s="49">
        <v>38</v>
      </c>
    </row>
    <row r="767" spans="1:6">
      <c r="A767" s="50">
        <v>4095</v>
      </c>
      <c r="B767" s="51" t="s">
        <v>1205</v>
      </c>
      <c r="C767" s="49" t="s">
        <v>1083</v>
      </c>
      <c r="D767" s="52" t="s">
        <v>240</v>
      </c>
      <c r="E767" s="51" t="s">
        <v>242</v>
      </c>
      <c r="F767" s="49">
        <v>27</v>
      </c>
    </row>
    <row r="768" spans="1:6">
      <c r="A768" s="50">
        <v>5271</v>
      </c>
      <c r="B768" s="51" t="s">
        <v>1207</v>
      </c>
      <c r="C768" s="49" t="s">
        <v>839</v>
      </c>
      <c r="D768" s="52" t="s">
        <v>240</v>
      </c>
      <c r="E768" s="51" t="s">
        <v>471</v>
      </c>
      <c r="F768" s="49">
        <v>25</v>
      </c>
    </row>
    <row r="769" spans="1:6">
      <c r="A769" s="50">
        <v>5273</v>
      </c>
      <c r="B769" s="51" t="s">
        <v>1207</v>
      </c>
      <c r="C769" s="49" t="s">
        <v>504</v>
      </c>
      <c r="D769" s="52" t="s">
        <v>240</v>
      </c>
      <c r="E769" s="51" t="s">
        <v>471</v>
      </c>
      <c r="F769" s="49">
        <v>64</v>
      </c>
    </row>
    <row r="770" spans="1:6">
      <c r="A770" s="50">
        <v>4093</v>
      </c>
      <c r="B770" s="51" t="s">
        <v>1208</v>
      </c>
      <c r="C770" s="49" t="s">
        <v>532</v>
      </c>
      <c r="D770" s="52" t="s">
        <v>236</v>
      </c>
      <c r="E770" s="51" t="s">
        <v>249</v>
      </c>
      <c r="F770" s="49">
        <v>64</v>
      </c>
    </row>
    <row r="771" spans="1:6">
      <c r="A771" s="50">
        <v>4114</v>
      </c>
      <c r="B771" s="51" t="s">
        <v>1209</v>
      </c>
      <c r="C771" s="49" t="s">
        <v>1210</v>
      </c>
      <c r="D771" s="52" t="s">
        <v>236</v>
      </c>
      <c r="E771" s="51" t="s">
        <v>471</v>
      </c>
      <c r="F771" s="49">
        <v>32</v>
      </c>
    </row>
    <row r="772" spans="1:6">
      <c r="A772" s="50">
        <v>4019</v>
      </c>
      <c r="B772" s="51" t="s">
        <v>1209</v>
      </c>
      <c r="C772" s="49" t="s">
        <v>392</v>
      </c>
      <c r="D772" s="52" t="s">
        <v>236</v>
      </c>
      <c r="E772" s="51" t="s">
        <v>471</v>
      </c>
      <c r="F772" s="49">
        <v>33</v>
      </c>
    </row>
    <row r="773" spans="1:6">
      <c r="A773" s="50">
        <v>5579</v>
      </c>
      <c r="B773" s="51" t="s">
        <v>1211</v>
      </c>
      <c r="C773" s="49" t="s">
        <v>1212</v>
      </c>
      <c r="D773" s="52" t="s">
        <v>236</v>
      </c>
      <c r="E773" s="51" t="s">
        <v>237</v>
      </c>
      <c r="F773" s="49">
        <v>51</v>
      </c>
    </row>
    <row r="774" spans="1:6">
      <c r="A774" s="50">
        <v>5331</v>
      </c>
      <c r="B774" s="51" t="s">
        <v>1213</v>
      </c>
      <c r="C774" s="49" t="s">
        <v>157</v>
      </c>
      <c r="D774" s="52" t="s">
        <v>236</v>
      </c>
      <c r="E774" s="51" t="s">
        <v>242</v>
      </c>
      <c r="F774" s="49">
        <v>50</v>
      </c>
    </row>
    <row r="775" spans="1:6">
      <c r="A775" s="50">
        <v>4499</v>
      </c>
      <c r="B775" s="51" t="s">
        <v>1214</v>
      </c>
      <c r="C775" s="49" t="s">
        <v>157</v>
      </c>
      <c r="D775" s="52" t="s">
        <v>236</v>
      </c>
      <c r="E775" s="51" t="s">
        <v>242</v>
      </c>
      <c r="F775" s="49">
        <v>56</v>
      </c>
    </row>
    <row r="776" spans="1:6">
      <c r="A776" s="50">
        <v>4850</v>
      </c>
      <c r="B776" s="51" t="s">
        <v>1215</v>
      </c>
      <c r="C776" s="49" t="s">
        <v>746</v>
      </c>
      <c r="D776" s="52" t="s">
        <v>240</v>
      </c>
      <c r="E776" s="51" t="s">
        <v>242</v>
      </c>
      <c r="F776" s="49">
        <v>27</v>
      </c>
    </row>
    <row r="777" spans="1:6">
      <c r="A777" s="50">
        <v>4884</v>
      </c>
      <c r="B777" s="51" t="s">
        <v>1216</v>
      </c>
      <c r="C777" s="49" t="s">
        <v>348</v>
      </c>
      <c r="D777" s="52" t="s">
        <v>240</v>
      </c>
      <c r="E777" s="51" t="s">
        <v>249</v>
      </c>
      <c r="F777" s="49">
        <v>23</v>
      </c>
    </row>
    <row r="778" spans="1:6">
      <c r="A778" s="50">
        <v>4374</v>
      </c>
      <c r="B778" s="51" t="s">
        <v>1217</v>
      </c>
      <c r="C778" s="49" t="s">
        <v>473</v>
      </c>
      <c r="D778" s="52" t="s">
        <v>240</v>
      </c>
      <c r="E778" s="51" t="s">
        <v>249</v>
      </c>
      <c r="F778" s="49">
        <v>30</v>
      </c>
    </row>
    <row r="779" spans="1:6">
      <c r="A779" s="50">
        <v>4756</v>
      </c>
      <c r="B779" s="51" t="s">
        <v>1218</v>
      </c>
      <c r="C779" s="49" t="s">
        <v>1219</v>
      </c>
      <c r="D779" s="52" t="s">
        <v>236</v>
      </c>
      <c r="E779" s="51" t="s">
        <v>249</v>
      </c>
      <c r="F779" s="49">
        <v>38</v>
      </c>
    </row>
    <row r="780" spans="1:6">
      <c r="A780" s="50">
        <v>5122</v>
      </c>
      <c r="B780" s="51" t="s">
        <v>1220</v>
      </c>
      <c r="C780" s="49" t="s">
        <v>748</v>
      </c>
      <c r="D780" s="52" t="s">
        <v>236</v>
      </c>
      <c r="E780" s="51" t="s">
        <v>283</v>
      </c>
      <c r="F780" s="49">
        <v>26</v>
      </c>
    </row>
    <row r="781" spans="1:6">
      <c r="A781" s="50">
        <v>5088</v>
      </c>
      <c r="B781" s="51" t="s">
        <v>1221</v>
      </c>
      <c r="C781" s="49" t="s">
        <v>251</v>
      </c>
      <c r="D781" s="52" t="s">
        <v>236</v>
      </c>
      <c r="E781" s="51" t="s">
        <v>471</v>
      </c>
      <c r="F781" s="49">
        <v>38</v>
      </c>
    </row>
    <row r="782" spans="1:6">
      <c r="A782" s="50">
        <v>5089</v>
      </c>
      <c r="B782" s="51" t="s">
        <v>1221</v>
      </c>
      <c r="C782" s="49" t="s">
        <v>159</v>
      </c>
      <c r="D782" s="52" t="s">
        <v>236</v>
      </c>
      <c r="E782" s="51" t="s">
        <v>471</v>
      </c>
      <c r="F782" s="49">
        <v>28</v>
      </c>
    </row>
    <row r="783" spans="1:6">
      <c r="A783" s="50">
        <v>5086</v>
      </c>
      <c r="B783" s="51" t="s">
        <v>1221</v>
      </c>
      <c r="C783" s="49" t="s">
        <v>1222</v>
      </c>
      <c r="D783" s="52" t="s">
        <v>236</v>
      </c>
      <c r="E783" s="51" t="s">
        <v>471</v>
      </c>
      <c r="F783" s="49">
        <v>31</v>
      </c>
    </row>
    <row r="784" spans="1:6">
      <c r="A784" s="50">
        <v>5087</v>
      </c>
      <c r="B784" s="51" t="s">
        <v>1221</v>
      </c>
      <c r="C784" s="49" t="s">
        <v>160</v>
      </c>
      <c r="D784" s="52" t="s">
        <v>240</v>
      </c>
      <c r="E784" s="51" t="s">
        <v>471</v>
      </c>
      <c r="F784" s="49">
        <v>44</v>
      </c>
    </row>
    <row r="785" spans="1:6">
      <c r="A785" s="50">
        <v>4878</v>
      </c>
      <c r="B785" s="51" t="s">
        <v>1223</v>
      </c>
      <c r="C785" s="49" t="s">
        <v>293</v>
      </c>
      <c r="D785" s="52" t="s">
        <v>240</v>
      </c>
      <c r="E785" s="51" t="s">
        <v>242</v>
      </c>
      <c r="F785" s="49">
        <v>41</v>
      </c>
    </row>
    <row r="786" spans="1:6">
      <c r="A786" s="50">
        <v>5678</v>
      </c>
      <c r="B786" s="51" t="s">
        <v>1223</v>
      </c>
      <c r="C786" s="49" t="s">
        <v>822</v>
      </c>
      <c r="D786" s="52" t="s">
        <v>236</v>
      </c>
      <c r="E786" s="51" t="s">
        <v>242</v>
      </c>
      <c r="F786" s="49">
        <v>35</v>
      </c>
    </row>
    <row r="787" spans="1:6">
      <c r="A787" s="50">
        <v>4906</v>
      </c>
      <c r="B787" s="51" t="s">
        <v>1224</v>
      </c>
      <c r="C787" s="49" t="s">
        <v>1054</v>
      </c>
      <c r="D787" s="52" t="s">
        <v>240</v>
      </c>
      <c r="E787" s="51" t="s">
        <v>242</v>
      </c>
      <c r="F787" s="49">
        <v>64</v>
      </c>
    </row>
    <row r="788" spans="1:6">
      <c r="A788" s="50">
        <v>5668</v>
      </c>
      <c r="B788" s="51" t="s">
        <v>1225</v>
      </c>
      <c r="C788" s="49" t="s">
        <v>1</v>
      </c>
      <c r="D788" s="52" t="s">
        <v>236</v>
      </c>
      <c r="E788" s="51" t="s">
        <v>242</v>
      </c>
      <c r="F788" s="49">
        <v>42</v>
      </c>
    </row>
    <row r="789" spans="1:6">
      <c r="A789" s="50">
        <v>5312</v>
      </c>
      <c r="B789" s="51" t="s">
        <v>1226</v>
      </c>
      <c r="C789" s="49" t="s">
        <v>624</v>
      </c>
      <c r="D789" s="52" t="s">
        <v>236</v>
      </c>
      <c r="E789" s="51" t="s">
        <v>249</v>
      </c>
      <c r="F789" s="49">
        <v>23</v>
      </c>
    </row>
    <row r="790" spans="1:6">
      <c r="A790" s="50">
        <v>4071</v>
      </c>
      <c r="B790" s="51" t="s">
        <v>1227</v>
      </c>
      <c r="C790" s="49" t="s">
        <v>1228</v>
      </c>
      <c r="D790" s="52" t="s">
        <v>236</v>
      </c>
      <c r="E790" s="51" t="s">
        <v>245</v>
      </c>
      <c r="F790" s="49">
        <v>40</v>
      </c>
    </row>
    <row r="791" spans="1:6">
      <c r="A791" s="50">
        <v>4240</v>
      </c>
      <c r="B791" s="51" t="s">
        <v>1229</v>
      </c>
      <c r="C791" s="49" t="s">
        <v>677</v>
      </c>
      <c r="D791" s="52" t="s">
        <v>236</v>
      </c>
      <c r="E791" s="51" t="s">
        <v>174</v>
      </c>
      <c r="F791" s="49">
        <v>64</v>
      </c>
    </row>
    <row r="792" spans="1:6">
      <c r="A792" s="50">
        <v>4294</v>
      </c>
      <c r="B792" s="51" t="s">
        <v>1230</v>
      </c>
      <c r="C792" s="49" t="s">
        <v>453</v>
      </c>
      <c r="D792" s="52" t="s">
        <v>236</v>
      </c>
      <c r="E792" s="51" t="s">
        <v>249</v>
      </c>
      <c r="F792" s="49">
        <v>35</v>
      </c>
    </row>
    <row r="793" spans="1:6">
      <c r="A793" s="50">
        <v>5112</v>
      </c>
      <c r="B793" s="51" t="s">
        <v>1231</v>
      </c>
      <c r="C793" s="49" t="s">
        <v>524</v>
      </c>
      <c r="D793" s="52" t="s">
        <v>236</v>
      </c>
      <c r="E793" s="51" t="s">
        <v>242</v>
      </c>
      <c r="F793" s="49">
        <v>56</v>
      </c>
    </row>
    <row r="794" spans="1:6">
      <c r="A794" s="50">
        <v>4171</v>
      </c>
      <c r="B794" s="51" t="s">
        <v>1232</v>
      </c>
      <c r="C794" s="49" t="s">
        <v>570</v>
      </c>
      <c r="D794" s="52" t="s">
        <v>240</v>
      </c>
      <c r="E794" s="51" t="s">
        <v>242</v>
      </c>
      <c r="F794" s="49">
        <v>42</v>
      </c>
    </row>
    <row r="795" spans="1:6">
      <c r="A795" s="50">
        <v>5585</v>
      </c>
      <c r="B795" s="51" t="s">
        <v>1232</v>
      </c>
      <c r="C795" s="49" t="s">
        <v>554</v>
      </c>
      <c r="D795" s="52" t="s">
        <v>236</v>
      </c>
      <c r="E795" s="51" t="s">
        <v>242</v>
      </c>
      <c r="F795" s="49">
        <v>45</v>
      </c>
    </row>
    <row r="796" spans="1:6">
      <c r="A796" s="50">
        <v>5600</v>
      </c>
      <c r="B796" s="51" t="s">
        <v>1233</v>
      </c>
      <c r="C796" s="49" t="s">
        <v>968</v>
      </c>
      <c r="D796" s="52" t="s">
        <v>236</v>
      </c>
      <c r="E796" s="51" t="s">
        <v>242</v>
      </c>
      <c r="F796" s="49">
        <v>26</v>
      </c>
    </row>
    <row r="797" spans="1:6">
      <c r="A797" s="50">
        <v>4213</v>
      </c>
      <c r="B797" s="51" t="s">
        <v>1234</v>
      </c>
      <c r="C797" s="49" t="s">
        <v>1235</v>
      </c>
      <c r="D797" s="52" t="s">
        <v>236</v>
      </c>
      <c r="E797" s="51" t="s">
        <v>288</v>
      </c>
      <c r="F797" s="49">
        <v>53</v>
      </c>
    </row>
    <row r="798" spans="1:6">
      <c r="A798" s="50">
        <v>4834</v>
      </c>
      <c r="B798" s="51" t="s">
        <v>1236</v>
      </c>
      <c r="C798" s="49" t="s">
        <v>587</v>
      </c>
      <c r="D798" s="52" t="s">
        <v>236</v>
      </c>
      <c r="E798" s="51" t="s">
        <v>245</v>
      </c>
      <c r="F798" s="49">
        <v>54</v>
      </c>
    </row>
    <row r="799" spans="1:6">
      <c r="A799" s="50">
        <v>4310</v>
      </c>
      <c r="B799" s="51" t="s">
        <v>1237</v>
      </c>
      <c r="C799" s="49" t="s">
        <v>251</v>
      </c>
      <c r="D799" s="52" t="s">
        <v>236</v>
      </c>
      <c r="E799" s="51" t="s">
        <v>242</v>
      </c>
      <c r="F799" s="49">
        <v>28</v>
      </c>
    </row>
    <row r="800" spans="1:6">
      <c r="A800" s="50">
        <v>4309</v>
      </c>
      <c r="B800" s="51" t="s">
        <v>1237</v>
      </c>
      <c r="C800" s="49" t="s">
        <v>963</v>
      </c>
      <c r="D800" s="52" t="s">
        <v>240</v>
      </c>
      <c r="E800" s="51" t="s">
        <v>242</v>
      </c>
      <c r="F800" s="49">
        <v>35</v>
      </c>
    </row>
    <row r="801" spans="1:6">
      <c r="A801" s="50">
        <v>4203</v>
      </c>
      <c r="B801" s="51" t="s">
        <v>1238</v>
      </c>
      <c r="C801" s="49" t="s">
        <v>1239</v>
      </c>
      <c r="D801" s="52" t="s">
        <v>236</v>
      </c>
      <c r="E801" s="51" t="s">
        <v>601</v>
      </c>
      <c r="F801" s="49">
        <v>44</v>
      </c>
    </row>
    <row r="802" spans="1:6">
      <c r="A802" s="50">
        <v>4387</v>
      </c>
      <c r="B802" s="51" t="s">
        <v>1240</v>
      </c>
      <c r="C802" s="49" t="s">
        <v>1241</v>
      </c>
      <c r="D802" s="52" t="s">
        <v>240</v>
      </c>
      <c r="E802" s="51" t="s">
        <v>249</v>
      </c>
      <c r="F802" s="49">
        <v>41</v>
      </c>
    </row>
    <row r="803" spans="1:6">
      <c r="A803" s="50">
        <v>5409</v>
      </c>
      <c r="B803" s="51" t="s">
        <v>1242</v>
      </c>
      <c r="C803" s="49" t="s">
        <v>1243</v>
      </c>
      <c r="D803" s="52" t="s">
        <v>240</v>
      </c>
      <c r="E803" s="51" t="s">
        <v>242</v>
      </c>
      <c r="F803" s="49">
        <v>28</v>
      </c>
    </row>
    <row r="804" spans="1:6">
      <c r="A804" s="50">
        <v>4070</v>
      </c>
      <c r="B804" s="51" t="s">
        <v>1244</v>
      </c>
      <c r="C804" s="49" t="s">
        <v>1245</v>
      </c>
      <c r="D804" s="52" t="s">
        <v>236</v>
      </c>
      <c r="E804" s="51" t="s">
        <v>249</v>
      </c>
      <c r="F804" s="49">
        <v>30</v>
      </c>
    </row>
    <row r="805" spans="1:6">
      <c r="A805" s="50">
        <v>4639</v>
      </c>
      <c r="B805" s="51" t="s">
        <v>1246</v>
      </c>
      <c r="C805" s="49" t="s">
        <v>165</v>
      </c>
      <c r="D805" s="52" t="s">
        <v>236</v>
      </c>
      <c r="E805" s="51" t="s">
        <v>283</v>
      </c>
      <c r="F805" s="49">
        <v>40</v>
      </c>
    </row>
    <row r="806" spans="1:6">
      <c r="A806" s="50">
        <v>4778</v>
      </c>
      <c r="B806" s="51" t="s">
        <v>1247</v>
      </c>
      <c r="C806" s="49" t="s">
        <v>1248</v>
      </c>
      <c r="D806" s="52" t="s">
        <v>240</v>
      </c>
      <c r="E806" s="51" t="s">
        <v>249</v>
      </c>
      <c r="F806" s="49">
        <v>53</v>
      </c>
    </row>
    <row r="807" spans="1:6">
      <c r="A807" s="50">
        <v>4851</v>
      </c>
      <c r="B807" s="51" t="s">
        <v>1249</v>
      </c>
      <c r="C807" s="49" t="s">
        <v>1250</v>
      </c>
      <c r="D807" s="52" t="s">
        <v>240</v>
      </c>
      <c r="E807" s="51" t="s">
        <v>249</v>
      </c>
      <c r="F807" s="49">
        <v>30</v>
      </c>
    </row>
    <row r="808" spans="1:6">
      <c r="A808" s="50">
        <v>4399</v>
      </c>
      <c r="B808" s="51" t="s">
        <v>1251</v>
      </c>
      <c r="C808" s="49" t="s">
        <v>1252</v>
      </c>
      <c r="D808" s="52" t="s">
        <v>240</v>
      </c>
      <c r="E808" s="51" t="s">
        <v>245</v>
      </c>
      <c r="F808" s="49">
        <v>57</v>
      </c>
    </row>
    <row r="809" spans="1:6">
      <c r="A809" s="50">
        <v>5342</v>
      </c>
      <c r="B809" s="51" t="s">
        <v>1253</v>
      </c>
      <c r="C809" s="49" t="s">
        <v>674</v>
      </c>
      <c r="D809" s="52" t="s">
        <v>240</v>
      </c>
      <c r="E809" s="51" t="s">
        <v>242</v>
      </c>
      <c r="F809" s="49">
        <v>56</v>
      </c>
    </row>
    <row r="810" spans="1:6">
      <c r="A810" s="50">
        <v>4092</v>
      </c>
      <c r="B810" s="51" t="s">
        <v>1254</v>
      </c>
      <c r="C810" s="49" t="s">
        <v>1255</v>
      </c>
      <c r="D810" s="52" t="s">
        <v>240</v>
      </c>
      <c r="E810" s="51" t="s">
        <v>245</v>
      </c>
      <c r="F810" s="49">
        <v>63</v>
      </c>
    </row>
    <row r="811" spans="1:6">
      <c r="A811" s="50">
        <v>4331</v>
      </c>
      <c r="B811" s="51" t="s">
        <v>1256</v>
      </c>
      <c r="C811" s="49" t="s">
        <v>1257</v>
      </c>
      <c r="D811" s="52" t="s">
        <v>240</v>
      </c>
      <c r="E811" s="51" t="s">
        <v>325</v>
      </c>
      <c r="F811" s="49">
        <v>61</v>
      </c>
    </row>
    <row r="812" spans="1:6">
      <c r="A812" s="50">
        <v>4956</v>
      </c>
      <c r="B812" s="51" t="s">
        <v>1258</v>
      </c>
      <c r="C812" s="49" t="s">
        <v>172</v>
      </c>
      <c r="D812" s="52" t="s">
        <v>236</v>
      </c>
      <c r="E812" s="51" t="s">
        <v>237</v>
      </c>
      <c r="F812" s="49">
        <v>27</v>
      </c>
    </row>
    <row r="813" spans="1:6">
      <c r="A813" s="50">
        <v>4546</v>
      </c>
      <c r="B813" s="51" t="s">
        <v>1258</v>
      </c>
      <c r="C813" s="49" t="s">
        <v>172</v>
      </c>
      <c r="D813" s="52" t="s">
        <v>236</v>
      </c>
      <c r="E813" s="51" t="s">
        <v>263</v>
      </c>
      <c r="F813" s="49">
        <v>37</v>
      </c>
    </row>
    <row r="814" spans="1:6">
      <c r="A814" s="50">
        <v>5140</v>
      </c>
      <c r="B814" s="51" t="s">
        <v>1259</v>
      </c>
      <c r="C814" s="49" t="s">
        <v>306</v>
      </c>
      <c r="D814" s="52" t="s">
        <v>236</v>
      </c>
      <c r="E814" s="51" t="s">
        <v>242</v>
      </c>
      <c r="F814" s="49">
        <v>47</v>
      </c>
    </row>
    <row r="815" spans="1:6">
      <c r="A815" s="50">
        <v>4268</v>
      </c>
      <c r="B815" s="51" t="s">
        <v>1260</v>
      </c>
      <c r="C815" s="49" t="s">
        <v>170</v>
      </c>
      <c r="D815" s="52" t="s">
        <v>236</v>
      </c>
      <c r="E815" s="51" t="s">
        <v>249</v>
      </c>
      <c r="F815" s="49">
        <v>45</v>
      </c>
    </row>
    <row r="816" spans="1:6">
      <c r="A816" s="50">
        <v>4947</v>
      </c>
      <c r="B816" s="51" t="s">
        <v>1261</v>
      </c>
      <c r="C816" s="49" t="s">
        <v>244</v>
      </c>
      <c r="D816" s="52" t="s">
        <v>236</v>
      </c>
      <c r="E816" s="51" t="s">
        <v>249</v>
      </c>
      <c r="F816" s="49">
        <v>36</v>
      </c>
    </row>
    <row r="817" spans="1:6">
      <c r="A817" s="50">
        <v>4636</v>
      </c>
      <c r="B817" s="51" t="s">
        <v>1261</v>
      </c>
      <c r="C817" s="49" t="s">
        <v>168</v>
      </c>
      <c r="D817" s="52" t="s">
        <v>236</v>
      </c>
      <c r="E817" s="51" t="s">
        <v>249</v>
      </c>
      <c r="F817" s="49">
        <v>36</v>
      </c>
    </row>
    <row r="818" spans="1:6">
      <c r="A818" s="50">
        <v>5477</v>
      </c>
      <c r="B818" s="51" t="s">
        <v>1262</v>
      </c>
      <c r="C818" s="49" t="s">
        <v>609</v>
      </c>
      <c r="D818" s="52" t="s">
        <v>236</v>
      </c>
      <c r="E818" s="51" t="s">
        <v>249</v>
      </c>
      <c r="F818" s="49">
        <v>25</v>
      </c>
    </row>
    <row r="819" spans="1:6">
      <c r="A819" s="50">
        <v>4088</v>
      </c>
      <c r="B819" s="51" t="s">
        <v>1263</v>
      </c>
      <c r="C819" s="49" t="s">
        <v>1264</v>
      </c>
      <c r="D819" s="52" t="s">
        <v>240</v>
      </c>
      <c r="E819" s="51" t="s">
        <v>242</v>
      </c>
      <c r="F819" s="49">
        <v>26</v>
      </c>
    </row>
    <row r="820" spans="1:6">
      <c r="A820" s="50">
        <v>5201</v>
      </c>
      <c r="B820" s="51" t="s">
        <v>1265</v>
      </c>
      <c r="C820" s="49" t="s">
        <v>1266</v>
      </c>
      <c r="D820" s="52" t="s">
        <v>240</v>
      </c>
      <c r="E820" s="51" t="s">
        <v>242</v>
      </c>
      <c r="F820" s="49">
        <v>25</v>
      </c>
    </row>
    <row r="821" spans="1:6">
      <c r="A821" s="50">
        <v>5297</v>
      </c>
      <c r="B821" s="51" t="s">
        <v>1267</v>
      </c>
      <c r="C821" s="49" t="s">
        <v>162</v>
      </c>
      <c r="D821" s="52" t="s">
        <v>236</v>
      </c>
      <c r="E821" s="51" t="s">
        <v>245</v>
      </c>
      <c r="F821" s="49">
        <v>34</v>
      </c>
    </row>
    <row r="822" spans="1:6">
      <c r="A822" s="50">
        <v>4229</v>
      </c>
      <c r="B822" s="51" t="s">
        <v>1268</v>
      </c>
      <c r="C822" s="49" t="s">
        <v>1269</v>
      </c>
      <c r="D822" s="52" t="s">
        <v>240</v>
      </c>
      <c r="E822" s="51" t="s">
        <v>242</v>
      </c>
      <c r="F822" s="49">
        <v>63</v>
      </c>
    </row>
    <row r="823" spans="1:6">
      <c r="A823" s="50">
        <v>4159</v>
      </c>
      <c r="B823" s="51" t="s">
        <v>1270</v>
      </c>
      <c r="C823" s="49" t="s">
        <v>367</v>
      </c>
      <c r="D823" s="52" t="s">
        <v>240</v>
      </c>
      <c r="E823" s="51" t="s">
        <v>249</v>
      </c>
      <c r="F823" s="49">
        <v>26</v>
      </c>
    </row>
    <row r="824" spans="1:6">
      <c r="A824" s="50">
        <v>5084</v>
      </c>
      <c r="B824" s="51" t="s">
        <v>1270</v>
      </c>
      <c r="C824" s="49" t="s">
        <v>372</v>
      </c>
      <c r="D824" s="52" t="s">
        <v>236</v>
      </c>
      <c r="E824" s="51" t="s">
        <v>249</v>
      </c>
      <c r="F824" s="49">
        <v>64</v>
      </c>
    </row>
    <row r="825" spans="1:6">
      <c r="A825" s="50">
        <v>5428</v>
      </c>
      <c r="B825" s="51" t="s">
        <v>1271</v>
      </c>
      <c r="C825" s="49" t="s">
        <v>2</v>
      </c>
      <c r="D825" s="52" t="s">
        <v>236</v>
      </c>
      <c r="E825" s="51" t="s">
        <v>237</v>
      </c>
      <c r="F825" s="49">
        <v>41</v>
      </c>
    </row>
    <row r="826" spans="1:6">
      <c r="A826" s="50">
        <v>4899</v>
      </c>
      <c r="B826" s="51" t="s">
        <v>1272</v>
      </c>
      <c r="C826" s="49" t="s">
        <v>304</v>
      </c>
      <c r="D826" s="52" t="s">
        <v>236</v>
      </c>
      <c r="E826" s="51" t="s">
        <v>242</v>
      </c>
      <c r="F826" s="49">
        <v>42</v>
      </c>
    </row>
    <row r="827" spans="1:6">
      <c r="A827" s="50">
        <v>5635</v>
      </c>
      <c r="B827" s="51" t="s">
        <v>1273</v>
      </c>
      <c r="C827" s="49" t="s">
        <v>710</v>
      </c>
      <c r="D827" s="52" t="s">
        <v>240</v>
      </c>
      <c r="E827" s="51" t="s">
        <v>249</v>
      </c>
      <c r="F827" s="49">
        <v>41</v>
      </c>
    </row>
    <row r="828" spans="1:6">
      <c r="A828" s="50">
        <v>4623</v>
      </c>
      <c r="B828" s="51" t="s">
        <v>1274</v>
      </c>
      <c r="C828" s="49" t="s">
        <v>438</v>
      </c>
      <c r="D828" s="52" t="s">
        <v>240</v>
      </c>
      <c r="E828" s="51" t="s">
        <v>308</v>
      </c>
      <c r="F828" s="49">
        <v>23</v>
      </c>
    </row>
    <row r="829" spans="1:6">
      <c r="A829" s="50">
        <v>5387</v>
      </c>
      <c r="B829" s="51" t="s">
        <v>1275</v>
      </c>
      <c r="C829" s="49" t="s">
        <v>272</v>
      </c>
      <c r="D829" s="52" t="s">
        <v>240</v>
      </c>
      <c r="E829" s="51" t="s">
        <v>242</v>
      </c>
      <c r="F829" s="49">
        <v>58</v>
      </c>
    </row>
    <row r="830" spans="1:6">
      <c r="A830" s="50">
        <v>4993</v>
      </c>
      <c r="B830" s="51" t="s">
        <v>1276</v>
      </c>
      <c r="C830" s="49" t="s">
        <v>1277</v>
      </c>
      <c r="D830" s="52" t="s">
        <v>236</v>
      </c>
      <c r="E830" s="51" t="s">
        <v>263</v>
      </c>
      <c r="F830" s="49">
        <v>24</v>
      </c>
    </row>
    <row r="831" spans="1:6">
      <c r="A831" s="50">
        <v>4316</v>
      </c>
      <c r="B831" s="51" t="s">
        <v>1278</v>
      </c>
      <c r="C831" s="49" t="s">
        <v>526</v>
      </c>
      <c r="D831" s="52" t="s">
        <v>236</v>
      </c>
      <c r="E831" s="51" t="s">
        <v>249</v>
      </c>
      <c r="F831" s="49">
        <v>23</v>
      </c>
    </row>
    <row r="832" spans="1:6">
      <c r="A832" s="50">
        <v>4598</v>
      </c>
      <c r="B832" s="51" t="s">
        <v>1279</v>
      </c>
      <c r="C832" s="49" t="s">
        <v>1280</v>
      </c>
      <c r="D832" s="52" t="s">
        <v>236</v>
      </c>
      <c r="E832" s="51" t="s">
        <v>325</v>
      </c>
      <c r="F832" s="49">
        <v>52</v>
      </c>
    </row>
    <row r="833" spans="1:6">
      <c r="A833" s="50">
        <v>4717</v>
      </c>
      <c r="B833" s="51" t="s">
        <v>1281</v>
      </c>
      <c r="C833" s="49" t="s">
        <v>693</v>
      </c>
      <c r="D833" s="52" t="s">
        <v>236</v>
      </c>
      <c r="E833" s="51" t="s">
        <v>568</v>
      </c>
      <c r="F833" s="49">
        <v>44</v>
      </c>
    </row>
    <row r="834" spans="1:6">
      <c r="A834" s="50">
        <v>5300</v>
      </c>
      <c r="B834" s="51" t="s">
        <v>1282</v>
      </c>
      <c r="C834" s="49" t="s">
        <v>928</v>
      </c>
      <c r="D834" s="52" t="s">
        <v>236</v>
      </c>
      <c r="E834" s="51" t="s">
        <v>242</v>
      </c>
      <c r="F834" s="49">
        <v>51</v>
      </c>
    </row>
    <row r="835" spans="1:6">
      <c r="A835" s="50">
        <v>5662</v>
      </c>
      <c r="B835" s="51" t="s">
        <v>1283</v>
      </c>
      <c r="C835" s="49" t="s">
        <v>1284</v>
      </c>
      <c r="D835" s="52" t="s">
        <v>236</v>
      </c>
      <c r="E835" s="51" t="s">
        <v>557</v>
      </c>
      <c r="F835" s="49">
        <v>25</v>
      </c>
    </row>
    <row r="836" spans="1:6">
      <c r="A836" s="50">
        <v>5661</v>
      </c>
      <c r="B836" s="51" t="s">
        <v>1283</v>
      </c>
      <c r="C836" s="49" t="s">
        <v>1285</v>
      </c>
      <c r="D836" s="52" t="s">
        <v>236</v>
      </c>
      <c r="E836" s="51" t="s">
        <v>557</v>
      </c>
      <c r="F836" s="49">
        <v>40</v>
      </c>
    </row>
    <row r="837" spans="1:6">
      <c r="A837" s="50">
        <v>4469</v>
      </c>
      <c r="B837" s="51" t="s">
        <v>1286</v>
      </c>
      <c r="C837" s="49" t="s">
        <v>475</v>
      </c>
      <c r="D837" s="52" t="s">
        <v>236</v>
      </c>
      <c r="E837" s="51" t="s">
        <v>249</v>
      </c>
      <c r="F837" s="49">
        <v>27</v>
      </c>
    </row>
    <row r="838" spans="1:6">
      <c r="A838" s="50">
        <v>5474</v>
      </c>
      <c r="B838" s="51" t="s">
        <v>1286</v>
      </c>
      <c r="C838" s="49" t="s">
        <v>1287</v>
      </c>
      <c r="D838" s="52" t="s">
        <v>236</v>
      </c>
      <c r="E838" s="51" t="s">
        <v>249</v>
      </c>
      <c r="F838" s="49">
        <v>54</v>
      </c>
    </row>
    <row r="839" spans="1:6">
      <c r="A839" s="50">
        <v>4551</v>
      </c>
      <c r="B839" s="51" t="s">
        <v>1288</v>
      </c>
      <c r="C839" s="49" t="s">
        <v>260</v>
      </c>
      <c r="D839" s="52" t="s">
        <v>240</v>
      </c>
      <c r="E839" s="51" t="s">
        <v>242</v>
      </c>
      <c r="F839" s="49">
        <v>62</v>
      </c>
    </row>
    <row r="840" spans="1:6">
      <c r="A840" s="50">
        <v>4838</v>
      </c>
      <c r="B840" s="51" t="s">
        <v>1289</v>
      </c>
      <c r="C840" s="49" t="s">
        <v>1166</v>
      </c>
      <c r="D840" s="52" t="s">
        <v>236</v>
      </c>
      <c r="E840" s="51" t="s">
        <v>308</v>
      </c>
      <c r="F840" s="49">
        <v>52</v>
      </c>
    </row>
    <row r="841" spans="1:6">
      <c r="A841" s="50">
        <v>4839</v>
      </c>
      <c r="B841" s="51" t="s">
        <v>1289</v>
      </c>
      <c r="C841" s="49" t="s">
        <v>268</v>
      </c>
      <c r="D841" s="52" t="s">
        <v>236</v>
      </c>
      <c r="E841" s="51" t="s">
        <v>308</v>
      </c>
      <c r="F841" s="49">
        <v>34</v>
      </c>
    </row>
    <row r="842" spans="1:6">
      <c r="A842" s="50">
        <v>5491</v>
      </c>
      <c r="B842" s="51" t="s">
        <v>1290</v>
      </c>
      <c r="C842" s="49" t="s">
        <v>1291</v>
      </c>
      <c r="D842" s="52" t="s">
        <v>236</v>
      </c>
      <c r="E842" s="51" t="s">
        <v>245</v>
      </c>
      <c r="F842" s="49">
        <v>34</v>
      </c>
    </row>
    <row r="843" spans="1:6">
      <c r="A843" s="50">
        <v>4135</v>
      </c>
      <c r="B843" s="51" t="s">
        <v>1292</v>
      </c>
      <c r="C843" s="49" t="s">
        <v>251</v>
      </c>
      <c r="D843" s="52" t="s">
        <v>236</v>
      </c>
      <c r="E843" s="51" t="s">
        <v>308</v>
      </c>
      <c r="F843" s="49">
        <v>59</v>
      </c>
    </row>
    <row r="844" spans="1:6">
      <c r="A844" s="50">
        <v>4422</v>
      </c>
      <c r="B844" s="51" t="s">
        <v>1292</v>
      </c>
      <c r="C844" s="49" t="s">
        <v>332</v>
      </c>
      <c r="D844" s="52" t="s">
        <v>240</v>
      </c>
      <c r="E844" s="51" t="s">
        <v>471</v>
      </c>
      <c r="F844" s="49">
        <v>24</v>
      </c>
    </row>
    <row r="845" spans="1:6">
      <c r="A845" s="50">
        <v>4026</v>
      </c>
      <c r="B845" s="51" t="s">
        <v>1293</v>
      </c>
      <c r="C845" s="49" t="s">
        <v>475</v>
      </c>
      <c r="D845" s="52" t="s">
        <v>236</v>
      </c>
      <c r="E845" s="51" t="s">
        <v>242</v>
      </c>
      <c r="F845" s="49">
        <v>64</v>
      </c>
    </row>
    <row r="846" spans="1:6">
      <c r="A846" s="50">
        <v>4733</v>
      </c>
      <c r="B846" s="51" t="s">
        <v>1294</v>
      </c>
      <c r="C846" s="49" t="s">
        <v>572</v>
      </c>
      <c r="D846" s="52" t="s">
        <v>236</v>
      </c>
      <c r="E846" s="51" t="s">
        <v>242</v>
      </c>
      <c r="F846" s="49">
        <v>49</v>
      </c>
    </row>
    <row r="847" spans="1:6">
      <c r="A847" s="50">
        <v>4734</v>
      </c>
      <c r="B847" s="51" t="s">
        <v>1294</v>
      </c>
      <c r="C847" s="49" t="s">
        <v>1069</v>
      </c>
      <c r="D847" s="52" t="s">
        <v>240</v>
      </c>
      <c r="E847" s="51" t="s">
        <v>242</v>
      </c>
      <c r="F847" s="49">
        <v>41</v>
      </c>
    </row>
    <row r="848" spans="1:6">
      <c r="A848" s="50">
        <v>5505</v>
      </c>
      <c r="B848" s="51" t="s">
        <v>1295</v>
      </c>
      <c r="C848" s="49" t="s">
        <v>1296</v>
      </c>
      <c r="D848" s="52" t="s">
        <v>240</v>
      </c>
      <c r="E848" s="51" t="s">
        <v>249</v>
      </c>
      <c r="F848" s="49">
        <v>24</v>
      </c>
    </row>
    <row r="849" spans="1:6">
      <c r="A849" s="50">
        <v>4286</v>
      </c>
      <c r="B849" s="51" t="s">
        <v>1297</v>
      </c>
      <c r="C849" s="49" t="s">
        <v>744</v>
      </c>
      <c r="D849" s="52" t="s">
        <v>240</v>
      </c>
      <c r="E849" s="51" t="s">
        <v>245</v>
      </c>
      <c r="F849" s="49">
        <v>29</v>
      </c>
    </row>
    <row r="850" spans="1:6">
      <c r="A850" s="50">
        <v>4069</v>
      </c>
      <c r="B850" s="51" t="s">
        <v>1298</v>
      </c>
      <c r="C850" s="49" t="s">
        <v>363</v>
      </c>
      <c r="D850" s="52" t="s">
        <v>236</v>
      </c>
      <c r="E850" s="51" t="s">
        <v>242</v>
      </c>
      <c r="F850" s="49">
        <v>54</v>
      </c>
    </row>
    <row r="851" spans="1:6">
      <c r="A851" s="50">
        <v>4987</v>
      </c>
      <c r="B851" s="51" t="s">
        <v>1299</v>
      </c>
      <c r="C851" s="49" t="s">
        <v>548</v>
      </c>
      <c r="D851" s="52" t="s">
        <v>236</v>
      </c>
      <c r="E851" s="51" t="s">
        <v>245</v>
      </c>
      <c r="F851" s="49">
        <v>42</v>
      </c>
    </row>
    <row r="852" spans="1:6">
      <c r="A852" s="50">
        <v>4921</v>
      </c>
      <c r="B852" s="51" t="s">
        <v>1300</v>
      </c>
      <c r="C852" s="49" t="s">
        <v>387</v>
      </c>
      <c r="D852" s="52" t="s">
        <v>240</v>
      </c>
      <c r="E852" s="51" t="s">
        <v>245</v>
      </c>
      <c r="F852" s="49">
        <v>58</v>
      </c>
    </row>
    <row r="853" spans="1:6">
      <c r="A853" s="50">
        <v>4631</v>
      </c>
      <c r="B853" s="51" t="s">
        <v>1301</v>
      </c>
      <c r="C853" s="49" t="s">
        <v>475</v>
      </c>
      <c r="D853" s="52" t="s">
        <v>236</v>
      </c>
      <c r="E853" s="51" t="s">
        <v>601</v>
      </c>
      <c r="F853" s="49">
        <v>63</v>
      </c>
    </row>
    <row r="854" spans="1:6">
      <c r="A854" s="50">
        <v>5500</v>
      </c>
      <c r="B854" s="51" t="s">
        <v>1302</v>
      </c>
      <c r="C854" s="49" t="s">
        <v>1303</v>
      </c>
      <c r="D854" s="52" t="s">
        <v>240</v>
      </c>
      <c r="E854" s="51" t="s">
        <v>245</v>
      </c>
      <c r="F854" s="49">
        <v>60</v>
      </c>
    </row>
    <row r="855" spans="1:6">
      <c r="A855" s="50">
        <v>5396</v>
      </c>
      <c r="B855" s="51" t="s">
        <v>1304</v>
      </c>
      <c r="C855" s="49" t="s">
        <v>1305</v>
      </c>
      <c r="D855" s="52" t="s">
        <v>240</v>
      </c>
      <c r="E855" s="51" t="s">
        <v>249</v>
      </c>
      <c r="F855" s="49">
        <v>39</v>
      </c>
    </row>
    <row r="856" spans="1:6">
      <c r="A856" s="50">
        <v>4622</v>
      </c>
      <c r="B856" s="51" t="s">
        <v>1306</v>
      </c>
      <c r="C856" s="49" t="s">
        <v>332</v>
      </c>
      <c r="D856" s="52" t="s">
        <v>240</v>
      </c>
      <c r="E856" s="51" t="s">
        <v>242</v>
      </c>
      <c r="F856" s="49">
        <v>38</v>
      </c>
    </row>
    <row r="857" spans="1:6">
      <c r="A857" s="50">
        <v>5066</v>
      </c>
      <c r="B857" s="51" t="s">
        <v>1307</v>
      </c>
      <c r="C857" s="49" t="s">
        <v>1308</v>
      </c>
      <c r="D857" s="52" t="s">
        <v>240</v>
      </c>
      <c r="E857" s="51" t="s">
        <v>298</v>
      </c>
      <c r="F857" s="49">
        <v>28</v>
      </c>
    </row>
    <row r="858" spans="1:6">
      <c r="A858" s="50">
        <v>5617</v>
      </c>
      <c r="B858" s="51" t="s">
        <v>1309</v>
      </c>
      <c r="C858" s="49" t="s">
        <v>526</v>
      </c>
      <c r="D858" s="52" t="s">
        <v>236</v>
      </c>
      <c r="E858" s="51" t="s">
        <v>249</v>
      </c>
      <c r="F858" s="49">
        <v>32</v>
      </c>
    </row>
    <row r="859" spans="1:6">
      <c r="A859" s="50">
        <v>4768</v>
      </c>
      <c r="B859" s="51" t="s">
        <v>1310</v>
      </c>
      <c r="C859" s="49" t="s">
        <v>162</v>
      </c>
      <c r="D859" s="52" t="s">
        <v>236</v>
      </c>
      <c r="E859" s="51" t="s">
        <v>249</v>
      </c>
      <c r="F859" s="49">
        <v>47</v>
      </c>
    </row>
    <row r="860" spans="1:6">
      <c r="A860" s="50">
        <v>5105</v>
      </c>
      <c r="B860" s="51" t="s">
        <v>1311</v>
      </c>
      <c r="C860" s="49" t="s">
        <v>154</v>
      </c>
      <c r="D860" s="52" t="s">
        <v>240</v>
      </c>
      <c r="E860" s="51" t="s">
        <v>242</v>
      </c>
      <c r="F860" s="49">
        <v>27</v>
      </c>
    </row>
    <row r="861" spans="1:6">
      <c r="A861" s="50">
        <v>5018</v>
      </c>
      <c r="B861" s="51" t="s">
        <v>1312</v>
      </c>
      <c r="C861" s="49" t="s">
        <v>781</v>
      </c>
      <c r="D861" s="52" t="s">
        <v>240</v>
      </c>
      <c r="E861" s="51" t="s">
        <v>249</v>
      </c>
      <c r="F861" s="49">
        <v>37</v>
      </c>
    </row>
    <row r="862" spans="1:6">
      <c r="A862" s="50">
        <v>4568</v>
      </c>
      <c r="B862" s="51" t="s">
        <v>1313</v>
      </c>
      <c r="C862" s="49" t="s">
        <v>1314</v>
      </c>
      <c r="D862" s="52" t="s">
        <v>236</v>
      </c>
      <c r="E862" s="51" t="s">
        <v>590</v>
      </c>
      <c r="F862" s="49">
        <v>61</v>
      </c>
    </row>
    <row r="863" spans="1:6">
      <c r="A863" s="50">
        <v>4731</v>
      </c>
      <c r="B863" s="51" t="s">
        <v>1315</v>
      </c>
      <c r="C863" s="49" t="s">
        <v>1316</v>
      </c>
      <c r="D863" s="52" t="s">
        <v>236</v>
      </c>
      <c r="E863" s="51" t="s">
        <v>263</v>
      </c>
      <c r="F863" s="49">
        <v>25</v>
      </c>
    </row>
    <row r="864" spans="1:6">
      <c r="A864" s="50">
        <v>4200</v>
      </c>
      <c r="B864" s="51" t="s">
        <v>1317</v>
      </c>
      <c r="C864" s="49" t="s">
        <v>157</v>
      </c>
      <c r="D864" s="52" t="s">
        <v>236</v>
      </c>
      <c r="E864" s="51" t="s">
        <v>242</v>
      </c>
      <c r="F864" s="49">
        <v>27</v>
      </c>
    </row>
    <row r="865" spans="1:6">
      <c r="A865" s="50">
        <v>5010</v>
      </c>
      <c r="B865" s="51" t="s">
        <v>1318</v>
      </c>
      <c r="C865" s="49" t="s">
        <v>262</v>
      </c>
      <c r="D865" s="52" t="s">
        <v>236</v>
      </c>
      <c r="E865" s="51" t="s">
        <v>249</v>
      </c>
      <c r="F865" s="49">
        <v>53</v>
      </c>
    </row>
    <row r="866" spans="1:6">
      <c r="A866" s="50">
        <v>4080</v>
      </c>
      <c r="B866" s="51" t="s">
        <v>1319</v>
      </c>
      <c r="C866" s="49" t="s">
        <v>172</v>
      </c>
      <c r="D866" s="52" t="s">
        <v>236</v>
      </c>
      <c r="E866" s="51" t="s">
        <v>242</v>
      </c>
      <c r="F866" s="49">
        <v>59</v>
      </c>
    </row>
    <row r="867" spans="1:6">
      <c r="A867" s="50">
        <v>4276</v>
      </c>
      <c r="B867" s="51" t="s">
        <v>1320</v>
      </c>
      <c r="C867" s="49" t="s">
        <v>158</v>
      </c>
      <c r="D867" s="52" t="s">
        <v>236</v>
      </c>
      <c r="E867" s="51" t="s">
        <v>242</v>
      </c>
      <c r="F867" s="49">
        <v>53</v>
      </c>
    </row>
    <row r="868" spans="1:6">
      <c r="A868" s="50">
        <v>5641</v>
      </c>
      <c r="B868" s="51" t="s">
        <v>1321</v>
      </c>
      <c r="C868" s="49" t="s">
        <v>367</v>
      </c>
      <c r="D868" s="52" t="s">
        <v>240</v>
      </c>
      <c r="E868" s="51" t="s">
        <v>242</v>
      </c>
      <c r="F868" s="49">
        <v>65</v>
      </c>
    </row>
    <row r="869" spans="1:6">
      <c r="A869" s="50">
        <v>4046</v>
      </c>
      <c r="B869" s="51" t="s">
        <v>1321</v>
      </c>
      <c r="C869" s="49" t="s">
        <v>1322</v>
      </c>
      <c r="D869" s="52" t="s">
        <v>240</v>
      </c>
      <c r="E869" s="51" t="s">
        <v>242</v>
      </c>
      <c r="F869" s="49">
        <v>30</v>
      </c>
    </row>
    <row r="870" spans="1:6">
      <c r="A870" s="50">
        <v>5413</v>
      </c>
      <c r="B870" s="51" t="s">
        <v>1323</v>
      </c>
      <c r="C870" s="49" t="s">
        <v>340</v>
      </c>
      <c r="D870" s="52" t="s">
        <v>236</v>
      </c>
      <c r="E870" s="51" t="s">
        <v>242</v>
      </c>
      <c r="F870" s="49">
        <v>29</v>
      </c>
    </row>
    <row r="871" spans="1:6">
      <c r="A871" s="50">
        <v>5619</v>
      </c>
      <c r="B871" s="51" t="s">
        <v>1323</v>
      </c>
      <c r="C871" s="49" t="s">
        <v>554</v>
      </c>
      <c r="D871" s="52" t="s">
        <v>236</v>
      </c>
      <c r="E871" s="51" t="s">
        <v>242</v>
      </c>
      <c r="F871" s="49">
        <v>31</v>
      </c>
    </row>
    <row r="872" spans="1:6">
      <c r="A872" s="50">
        <v>5412</v>
      </c>
      <c r="B872" s="51" t="s">
        <v>1323</v>
      </c>
      <c r="C872" s="49" t="s">
        <v>333</v>
      </c>
      <c r="D872" s="52" t="s">
        <v>236</v>
      </c>
      <c r="E872" s="51" t="s">
        <v>242</v>
      </c>
      <c r="F872" s="49">
        <v>24</v>
      </c>
    </row>
    <row r="873" spans="1:6">
      <c r="A873" s="50">
        <v>4920</v>
      </c>
      <c r="B873" s="51" t="s">
        <v>1324</v>
      </c>
      <c r="C873" s="49" t="s">
        <v>1197</v>
      </c>
      <c r="D873" s="52" t="s">
        <v>240</v>
      </c>
      <c r="E873" s="51" t="s">
        <v>249</v>
      </c>
      <c r="F873" s="49">
        <v>41</v>
      </c>
    </row>
    <row r="874" spans="1:6">
      <c r="A874" s="50">
        <v>4157</v>
      </c>
      <c r="B874" s="51" t="s">
        <v>1325</v>
      </c>
      <c r="C874" s="49" t="s">
        <v>1326</v>
      </c>
      <c r="D874" s="52" t="s">
        <v>240</v>
      </c>
      <c r="E874" s="51" t="s">
        <v>245</v>
      </c>
      <c r="F874" s="49">
        <v>28</v>
      </c>
    </row>
    <row r="875" spans="1:6">
      <c r="A875" s="50">
        <v>4156</v>
      </c>
      <c r="B875" s="51" t="s">
        <v>1325</v>
      </c>
      <c r="C875" s="49" t="s">
        <v>1219</v>
      </c>
      <c r="D875" s="52" t="s">
        <v>236</v>
      </c>
      <c r="E875" s="51" t="s">
        <v>245</v>
      </c>
      <c r="F875" s="49">
        <v>49</v>
      </c>
    </row>
    <row r="876" spans="1:6">
      <c r="A876" s="50">
        <v>5106</v>
      </c>
      <c r="B876" s="51" t="s">
        <v>1325</v>
      </c>
      <c r="C876" s="49" t="s">
        <v>430</v>
      </c>
      <c r="D876" s="52" t="s">
        <v>236</v>
      </c>
      <c r="E876" s="51" t="s">
        <v>245</v>
      </c>
      <c r="F876" s="49">
        <v>39</v>
      </c>
    </row>
    <row r="877" spans="1:6">
      <c r="A877" s="50">
        <v>4990</v>
      </c>
      <c r="B877" s="51" t="s">
        <v>1327</v>
      </c>
      <c r="C877" s="49" t="s">
        <v>165</v>
      </c>
      <c r="D877" s="52" t="s">
        <v>236</v>
      </c>
      <c r="E877" s="51" t="s">
        <v>242</v>
      </c>
      <c r="F877" s="49">
        <v>58</v>
      </c>
    </row>
    <row r="878" spans="1:6">
      <c r="A878" s="50">
        <v>4168</v>
      </c>
      <c r="B878" s="51" t="s">
        <v>1328</v>
      </c>
      <c r="C878" s="49" t="s">
        <v>371</v>
      </c>
      <c r="D878" s="52" t="s">
        <v>236</v>
      </c>
      <c r="E878" s="51" t="s">
        <v>237</v>
      </c>
      <c r="F878" s="49">
        <v>50</v>
      </c>
    </row>
    <row r="879" spans="1:6">
      <c r="A879" s="50">
        <v>4010</v>
      </c>
      <c r="B879" s="51" t="s">
        <v>1328</v>
      </c>
      <c r="C879" s="49" t="s">
        <v>293</v>
      </c>
      <c r="D879" s="52" t="s">
        <v>240</v>
      </c>
      <c r="E879" s="51" t="s">
        <v>242</v>
      </c>
      <c r="F879" s="49">
        <v>57</v>
      </c>
    </row>
    <row r="880" spans="1:6">
      <c r="A880" s="50">
        <v>4716</v>
      </c>
      <c r="B880" s="51" t="s">
        <v>1329</v>
      </c>
      <c r="C880" s="49" t="s">
        <v>1330</v>
      </c>
      <c r="D880" s="52" t="s">
        <v>236</v>
      </c>
      <c r="E880" s="51" t="s">
        <v>249</v>
      </c>
      <c r="F880" s="49">
        <v>35</v>
      </c>
    </row>
    <row r="881" spans="1:6">
      <c r="A881" s="50">
        <v>5303</v>
      </c>
      <c r="B881" s="51" t="s">
        <v>1331</v>
      </c>
      <c r="C881" s="49" t="s">
        <v>748</v>
      </c>
      <c r="D881" s="52" t="s">
        <v>236</v>
      </c>
      <c r="E881" s="51" t="s">
        <v>242</v>
      </c>
      <c r="F881" s="49">
        <v>44</v>
      </c>
    </row>
    <row r="882" spans="1:6">
      <c r="A882" s="50">
        <v>4301</v>
      </c>
      <c r="B882" s="51" t="s">
        <v>1332</v>
      </c>
      <c r="C882" s="49" t="s">
        <v>449</v>
      </c>
      <c r="D882" s="52" t="s">
        <v>236</v>
      </c>
      <c r="E882" s="51" t="s">
        <v>242</v>
      </c>
      <c r="F882" s="49">
        <v>32</v>
      </c>
    </row>
    <row r="883" spans="1:6">
      <c r="A883" s="50">
        <v>4709</v>
      </c>
      <c r="B883" s="51" t="s">
        <v>1333</v>
      </c>
      <c r="C883" s="49" t="s">
        <v>679</v>
      </c>
      <c r="D883" s="52" t="s">
        <v>236</v>
      </c>
      <c r="E883" s="51" t="s">
        <v>237</v>
      </c>
      <c r="F883" s="49">
        <v>37</v>
      </c>
    </row>
    <row r="884" spans="1:6">
      <c r="A884" s="50">
        <v>5267</v>
      </c>
      <c r="B884" s="51" t="s">
        <v>1334</v>
      </c>
      <c r="C884" s="49" t="s">
        <v>1335</v>
      </c>
      <c r="D884" s="52" t="s">
        <v>236</v>
      </c>
      <c r="E884" s="51" t="s">
        <v>590</v>
      </c>
      <c r="F884" s="49">
        <v>48</v>
      </c>
    </row>
    <row r="885" spans="1:6">
      <c r="A885" s="50">
        <v>4893</v>
      </c>
      <c r="B885" s="51" t="s">
        <v>1336</v>
      </c>
      <c r="C885" s="49" t="s">
        <v>522</v>
      </c>
      <c r="D885" s="52" t="s">
        <v>240</v>
      </c>
      <c r="E885" s="51" t="s">
        <v>471</v>
      </c>
      <c r="F885" s="49">
        <v>62</v>
      </c>
    </row>
    <row r="886" spans="1:6">
      <c r="A886" s="50">
        <v>5311</v>
      </c>
      <c r="B886" s="51" t="s">
        <v>1336</v>
      </c>
      <c r="C886" s="49" t="s">
        <v>1337</v>
      </c>
      <c r="D886" s="52" t="s">
        <v>236</v>
      </c>
      <c r="E886" s="51" t="s">
        <v>471</v>
      </c>
      <c r="F886" s="49">
        <v>27</v>
      </c>
    </row>
    <row r="887" spans="1:6">
      <c r="A887" s="50">
        <v>4962</v>
      </c>
      <c r="B887" s="51" t="s">
        <v>1338</v>
      </c>
      <c r="C887" s="49" t="s">
        <v>1339</v>
      </c>
      <c r="D887" s="52" t="s">
        <v>236</v>
      </c>
      <c r="E887" s="51" t="s">
        <v>283</v>
      </c>
      <c r="F887" s="49">
        <v>39</v>
      </c>
    </row>
    <row r="888" spans="1:6">
      <c r="A888" s="50">
        <v>4964</v>
      </c>
      <c r="B888" s="51" t="s">
        <v>1338</v>
      </c>
      <c r="C888" s="49" t="s">
        <v>683</v>
      </c>
      <c r="D888" s="52" t="s">
        <v>236</v>
      </c>
      <c r="E888" s="51" t="s">
        <v>283</v>
      </c>
      <c r="F888" s="49">
        <v>59</v>
      </c>
    </row>
    <row r="889" spans="1:6">
      <c r="A889" s="50">
        <v>4772</v>
      </c>
      <c r="B889" s="51" t="s">
        <v>1340</v>
      </c>
      <c r="C889" s="49" t="s">
        <v>1341</v>
      </c>
      <c r="D889" s="52" t="s">
        <v>236</v>
      </c>
      <c r="E889" s="51" t="s">
        <v>237</v>
      </c>
      <c r="F889" s="49">
        <v>23</v>
      </c>
    </row>
    <row r="890" spans="1:6">
      <c r="A890" s="50">
        <v>4247</v>
      </c>
      <c r="B890" s="51" t="s">
        <v>1342</v>
      </c>
      <c r="C890" s="49" t="s">
        <v>577</v>
      </c>
      <c r="D890" s="52" t="s">
        <v>236</v>
      </c>
      <c r="E890" s="51" t="s">
        <v>275</v>
      </c>
      <c r="F890" s="49">
        <v>34</v>
      </c>
    </row>
    <row r="891" spans="1:6">
      <c r="A891" s="50">
        <v>4300</v>
      </c>
      <c r="B891" s="51" t="s">
        <v>1343</v>
      </c>
      <c r="C891" s="49" t="s">
        <v>371</v>
      </c>
      <c r="D891" s="52" t="s">
        <v>236</v>
      </c>
      <c r="E891" s="51" t="s">
        <v>242</v>
      </c>
      <c r="F891" s="49">
        <v>49</v>
      </c>
    </row>
    <row r="892" spans="1:6">
      <c r="A892" s="50">
        <v>5189</v>
      </c>
      <c r="B892" s="51" t="s">
        <v>1344</v>
      </c>
      <c r="C892" s="49" t="s">
        <v>1345</v>
      </c>
      <c r="D892" s="52" t="s">
        <v>236</v>
      </c>
      <c r="E892" s="51" t="s">
        <v>242</v>
      </c>
      <c r="F892" s="49">
        <v>23</v>
      </c>
    </row>
    <row r="893" spans="1:6">
      <c r="A893" s="50">
        <v>4195</v>
      </c>
      <c r="B893" s="51" t="s">
        <v>1344</v>
      </c>
      <c r="C893" s="49" t="s">
        <v>790</v>
      </c>
      <c r="D893" s="52" t="s">
        <v>236</v>
      </c>
      <c r="E893" s="51" t="s">
        <v>471</v>
      </c>
      <c r="F893" s="49">
        <v>62</v>
      </c>
    </row>
    <row r="894" spans="1:6">
      <c r="A894" s="50">
        <v>5423</v>
      </c>
      <c r="B894" s="51" t="s">
        <v>1346</v>
      </c>
      <c r="C894" s="49" t="s">
        <v>963</v>
      </c>
      <c r="D894" s="52" t="s">
        <v>240</v>
      </c>
      <c r="E894" s="51" t="s">
        <v>242</v>
      </c>
      <c r="F894" s="49">
        <v>54</v>
      </c>
    </row>
    <row r="895" spans="1:6">
      <c r="A895" s="50">
        <v>4141</v>
      </c>
      <c r="B895" s="51" t="s">
        <v>1347</v>
      </c>
      <c r="C895" s="49" t="s">
        <v>1348</v>
      </c>
      <c r="D895" s="52" t="s">
        <v>240</v>
      </c>
      <c r="E895" s="51" t="s">
        <v>245</v>
      </c>
      <c r="F895" s="49">
        <v>43</v>
      </c>
    </row>
    <row r="896" spans="1:6">
      <c r="A896" s="50">
        <v>4815</v>
      </c>
      <c r="B896" s="51" t="s">
        <v>1349</v>
      </c>
      <c r="C896" s="49" t="s">
        <v>372</v>
      </c>
      <c r="D896" s="52" t="s">
        <v>236</v>
      </c>
      <c r="E896" s="51" t="s">
        <v>245</v>
      </c>
      <c r="F896" s="49">
        <v>23</v>
      </c>
    </row>
    <row r="897" spans="1:6">
      <c r="A897" s="50">
        <v>4560</v>
      </c>
      <c r="B897" s="51" t="s">
        <v>1350</v>
      </c>
      <c r="C897" s="49" t="s">
        <v>151</v>
      </c>
      <c r="D897" s="52" t="s">
        <v>236</v>
      </c>
      <c r="E897" s="51" t="s">
        <v>249</v>
      </c>
      <c r="F897" s="49">
        <v>63</v>
      </c>
    </row>
    <row r="898" spans="1:6">
      <c r="A898" s="50">
        <v>5247</v>
      </c>
      <c r="B898" s="51" t="s">
        <v>1351</v>
      </c>
      <c r="C898" s="49" t="s">
        <v>1352</v>
      </c>
      <c r="D898" s="52" t="s">
        <v>236</v>
      </c>
      <c r="E898" s="51" t="s">
        <v>249</v>
      </c>
      <c r="F898" s="49">
        <v>42</v>
      </c>
    </row>
    <row r="899" spans="1:6">
      <c r="A899" s="50">
        <v>4457</v>
      </c>
      <c r="B899" s="51" t="s">
        <v>1353</v>
      </c>
      <c r="C899" s="49" t="s">
        <v>166</v>
      </c>
      <c r="D899" s="52" t="s">
        <v>236</v>
      </c>
      <c r="E899" s="51" t="s">
        <v>174</v>
      </c>
      <c r="F899" s="49">
        <v>50</v>
      </c>
    </row>
    <row r="900" spans="1:6">
      <c r="A900" s="50">
        <v>5023</v>
      </c>
      <c r="B900" s="51" t="s">
        <v>1354</v>
      </c>
      <c r="C900" s="49" t="s">
        <v>251</v>
      </c>
      <c r="D900" s="52" t="s">
        <v>236</v>
      </c>
      <c r="E900" s="51" t="s">
        <v>174</v>
      </c>
      <c r="F900" s="49">
        <v>26</v>
      </c>
    </row>
    <row r="901" spans="1:6">
      <c r="A901" s="50">
        <v>5532</v>
      </c>
      <c r="B901" s="51" t="s">
        <v>1355</v>
      </c>
      <c r="C901" s="49" t="s">
        <v>371</v>
      </c>
      <c r="D901" s="52" t="s">
        <v>236</v>
      </c>
      <c r="E901" s="51" t="s">
        <v>308</v>
      </c>
      <c r="F901" s="49">
        <v>33</v>
      </c>
    </row>
    <row r="902" spans="1:6">
      <c r="A902" s="50">
        <v>4390</v>
      </c>
      <c r="B902" s="51" t="s">
        <v>1355</v>
      </c>
      <c r="C902" s="49" t="s">
        <v>291</v>
      </c>
      <c r="D902" s="52" t="s">
        <v>236</v>
      </c>
      <c r="E902" s="51" t="s">
        <v>242</v>
      </c>
      <c r="F902" s="49">
        <v>30</v>
      </c>
    </row>
    <row r="903" spans="1:6">
      <c r="A903" s="50">
        <v>5180</v>
      </c>
      <c r="B903" s="51" t="s">
        <v>1355</v>
      </c>
      <c r="C903" s="49" t="s">
        <v>1126</v>
      </c>
      <c r="D903" s="52" t="s">
        <v>236</v>
      </c>
      <c r="E903" s="51" t="s">
        <v>263</v>
      </c>
      <c r="F903" s="49">
        <v>49</v>
      </c>
    </row>
    <row r="904" spans="1:6">
      <c r="A904" s="50">
        <v>4057</v>
      </c>
      <c r="B904" s="51" t="s">
        <v>1356</v>
      </c>
      <c r="C904" s="49" t="s">
        <v>1316</v>
      </c>
      <c r="D904" s="52" t="s">
        <v>236</v>
      </c>
      <c r="E904" s="51" t="s">
        <v>242</v>
      </c>
      <c r="F904" s="49">
        <v>64</v>
      </c>
    </row>
    <row r="905" spans="1:6">
      <c r="A905" s="50">
        <v>5322</v>
      </c>
      <c r="B905" s="51" t="s">
        <v>1357</v>
      </c>
      <c r="C905" s="49" t="s">
        <v>615</v>
      </c>
      <c r="D905" s="52" t="s">
        <v>240</v>
      </c>
      <c r="E905" s="51" t="s">
        <v>249</v>
      </c>
      <c r="F905" s="49">
        <v>63</v>
      </c>
    </row>
    <row r="906" spans="1:6">
      <c r="A906" s="50">
        <v>5323</v>
      </c>
      <c r="B906" s="51" t="s">
        <v>1357</v>
      </c>
      <c r="C906" s="49" t="s">
        <v>1358</v>
      </c>
      <c r="D906" s="52" t="s">
        <v>236</v>
      </c>
      <c r="E906" s="51" t="s">
        <v>249</v>
      </c>
      <c r="F906" s="49">
        <v>59</v>
      </c>
    </row>
    <row r="907" spans="1:6">
      <c r="A907" s="50">
        <v>5321</v>
      </c>
      <c r="B907" s="51" t="s">
        <v>1357</v>
      </c>
      <c r="C907" s="49" t="s">
        <v>592</v>
      </c>
      <c r="D907" s="52" t="s">
        <v>240</v>
      </c>
      <c r="E907" s="51" t="s">
        <v>249</v>
      </c>
      <c r="F907" s="49">
        <v>49</v>
      </c>
    </row>
    <row r="908" spans="1:6">
      <c r="A908" s="50">
        <v>5415</v>
      </c>
      <c r="B908" s="51" t="s">
        <v>1359</v>
      </c>
      <c r="C908" s="49" t="s">
        <v>690</v>
      </c>
      <c r="D908" s="52" t="s">
        <v>236</v>
      </c>
      <c r="E908" s="51" t="s">
        <v>242</v>
      </c>
      <c r="F908" s="49">
        <v>40</v>
      </c>
    </row>
    <row r="909" spans="1:6">
      <c r="A909" s="50">
        <v>5024</v>
      </c>
      <c r="B909" s="51" t="s">
        <v>1360</v>
      </c>
      <c r="C909" s="49" t="s">
        <v>1361</v>
      </c>
      <c r="D909" s="52" t="s">
        <v>236</v>
      </c>
      <c r="E909" s="51" t="s">
        <v>242</v>
      </c>
      <c r="F909" s="49">
        <v>51</v>
      </c>
    </row>
    <row r="910" spans="1:6">
      <c r="A910" s="50">
        <v>4653</v>
      </c>
      <c r="B910" s="51" t="s">
        <v>1362</v>
      </c>
      <c r="C910" s="49" t="s">
        <v>1363</v>
      </c>
      <c r="D910" s="52" t="s">
        <v>236</v>
      </c>
      <c r="E910" s="51" t="s">
        <v>471</v>
      </c>
      <c r="F910" s="49">
        <v>26</v>
      </c>
    </row>
    <row r="911" spans="1:6">
      <c r="A911" s="50">
        <v>4652</v>
      </c>
      <c r="B911" s="51" t="s">
        <v>1362</v>
      </c>
      <c r="C911" s="49" t="s">
        <v>2</v>
      </c>
      <c r="D911" s="52" t="s">
        <v>236</v>
      </c>
      <c r="E911" s="51" t="s">
        <v>471</v>
      </c>
      <c r="F911" s="49">
        <v>41</v>
      </c>
    </row>
    <row r="912" spans="1:6">
      <c r="A912" s="50">
        <v>4087</v>
      </c>
      <c r="B912" s="51" t="s">
        <v>1364</v>
      </c>
      <c r="C912" s="49" t="s">
        <v>268</v>
      </c>
      <c r="D912" s="52" t="s">
        <v>236</v>
      </c>
      <c r="E912" s="51" t="s">
        <v>242</v>
      </c>
      <c r="F912" s="49">
        <v>43</v>
      </c>
    </row>
    <row r="913" spans="1:6">
      <c r="A913" s="50">
        <v>4418</v>
      </c>
      <c r="B913" s="51" t="s">
        <v>1365</v>
      </c>
      <c r="C913" s="49" t="s">
        <v>1366</v>
      </c>
      <c r="D913" s="52" t="s">
        <v>236</v>
      </c>
      <c r="E913" s="51" t="s">
        <v>249</v>
      </c>
      <c r="F913" s="49">
        <v>42</v>
      </c>
    </row>
    <row r="914" spans="1:6">
      <c r="A914" s="50">
        <v>4594</v>
      </c>
      <c r="B914" s="51" t="s">
        <v>1367</v>
      </c>
      <c r="C914" s="49" t="s">
        <v>1368</v>
      </c>
      <c r="D914" s="52" t="s">
        <v>236</v>
      </c>
      <c r="E914" s="51" t="s">
        <v>249</v>
      </c>
      <c r="F914" s="49">
        <v>24</v>
      </c>
    </row>
    <row r="915" spans="1:6">
      <c r="A915" s="50">
        <v>4030</v>
      </c>
      <c r="B915" s="51" t="s">
        <v>1369</v>
      </c>
      <c r="C915" s="49" t="s">
        <v>795</v>
      </c>
      <c r="D915" s="52" t="s">
        <v>236</v>
      </c>
      <c r="E915" s="51" t="s">
        <v>245</v>
      </c>
      <c r="F915" s="49">
        <v>53</v>
      </c>
    </row>
    <row r="916" spans="1:6">
      <c r="A916" s="50">
        <v>4629</v>
      </c>
      <c r="B916" s="51" t="s">
        <v>1370</v>
      </c>
      <c r="C916" s="49" t="s">
        <v>153</v>
      </c>
      <c r="D916" s="52" t="s">
        <v>240</v>
      </c>
      <c r="E916" s="51" t="s">
        <v>242</v>
      </c>
      <c r="F916" s="49">
        <v>30</v>
      </c>
    </row>
    <row r="917" spans="1:6">
      <c r="A917" s="50">
        <v>4842</v>
      </c>
      <c r="B917" s="51" t="s">
        <v>1371</v>
      </c>
      <c r="C917" s="49" t="s">
        <v>1372</v>
      </c>
      <c r="D917" s="52" t="s">
        <v>236</v>
      </c>
      <c r="E917" s="51" t="s">
        <v>242</v>
      </c>
      <c r="F917" s="49">
        <v>58</v>
      </c>
    </row>
    <row r="918" spans="1:6">
      <c r="A918" s="50">
        <v>4041</v>
      </c>
      <c r="B918" s="51" t="s">
        <v>1373</v>
      </c>
      <c r="C918" s="49" t="s">
        <v>1374</v>
      </c>
      <c r="D918" s="52" t="s">
        <v>236</v>
      </c>
      <c r="E918" s="51" t="s">
        <v>242</v>
      </c>
      <c r="F918" s="49">
        <v>52</v>
      </c>
    </row>
    <row r="919" spans="1:6">
      <c r="A919" s="50">
        <v>5560</v>
      </c>
      <c r="B919" s="51" t="s">
        <v>1375</v>
      </c>
      <c r="C919" s="49" t="s">
        <v>1376</v>
      </c>
      <c r="D919" s="52" t="s">
        <v>236</v>
      </c>
      <c r="E919" s="51" t="s">
        <v>242</v>
      </c>
      <c r="F919" s="49">
        <v>54</v>
      </c>
    </row>
    <row r="920" spans="1:6">
      <c r="A920" s="50">
        <v>4273</v>
      </c>
      <c r="B920" s="51" t="s">
        <v>1375</v>
      </c>
      <c r="C920" s="49" t="s">
        <v>909</v>
      </c>
      <c r="D920" s="52" t="s">
        <v>236</v>
      </c>
      <c r="E920" s="51" t="s">
        <v>242</v>
      </c>
      <c r="F920" s="49">
        <v>60</v>
      </c>
    </row>
    <row r="921" spans="1:6">
      <c r="A921" s="50">
        <v>5234</v>
      </c>
      <c r="B921" s="51" t="s">
        <v>1377</v>
      </c>
      <c r="C921" s="49" t="s">
        <v>467</v>
      </c>
      <c r="D921" s="52" t="s">
        <v>236</v>
      </c>
      <c r="E921" s="51" t="s">
        <v>242</v>
      </c>
      <c r="F921" s="49">
        <v>53</v>
      </c>
    </row>
    <row r="922" spans="1:6">
      <c r="A922" s="50">
        <v>4091</v>
      </c>
      <c r="B922" s="51" t="s">
        <v>1378</v>
      </c>
      <c r="C922" s="49" t="s">
        <v>3</v>
      </c>
      <c r="D922" s="52" t="s">
        <v>236</v>
      </c>
      <c r="E922" s="51" t="s">
        <v>242</v>
      </c>
      <c r="F922" s="49">
        <v>63</v>
      </c>
    </row>
    <row r="923" spans="1:6">
      <c r="A923" s="50">
        <v>4726</v>
      </c>
      <c r="B923" s="51" t="s">
        <v>1379</v>
      </c>
      <c r="C923" s="49" t="s">
        <v>615</v>
      </c>
      <c r="D923" s="52" t="s">
        <v>240</v>
      </c>
      <c r="E923" s="51" t="s">
        <v>245</v>
      </c>
      <c r="F923" s="49">
        <v>36</v>
      </c>
    </row>
    <row r="924" spans="1:6">
      <c r="A924" s="50">
        <v>4728</v>
      </c>
      <c r="B924" s="51" t="s">
        <v>1379</v>
      </c>
      <c r="C924" s="49" t="s">
        <v>153</v>
      </c>
      <c r="D924" s="52" t="s">
        <v>240</v>
      </c>
      <c r="E924" s="51" t="s">
        <v>245</v>
      </c>
      <c r="F924" s="49">
        <v>24</v>
      </c>
    </row>
    <row r="925" spans="1:6">
      <c r="A925" s="50">
        <v>4727</v>
      </c>
      <c r="B925" s="51" t="s">
        <v>1379</v>
      </c>
      <c r="C925" s="49" t="s">
        <v>799</v>
      </c>
      <c r="D925" s="52" t="s">
        <v>236</v>
      </c>
      <c r="E925" s="51" t="s">
        <v>245</v>
      </c>
      <c r="F925" s="49">
        <v>32</v>
      </c>
    </row>
    <row r="926" spans="1:6">
      <c r="A926" s="50">
        <v>5646</v>
      </c>
      <c r="B926" s="51" t="s">
        <v>1380</v>
      </c>
      <c r="C926" s="49" t="s">
        <v>371</v>
      </c>
      <c r="D926" s="52" t="s">
        <v>236</v>
      </c>
      <c r="E926" s="51" t="s">
        <v>249</v>
      </c>
      <c r="F926" s="49">
        <v>38</v>
      </c>
    </row>
    <row r="927" spans="1:6">
      <c r="A927" s="50">
        <v>4600</v>
      </c>
      <c r="B927" s="51" t="s">
        <v>1381</v>
      </c>
      <c r="C927" s="49" t="s">
        <v>742</v>
      </c>
      <c r="D927" s="52" t="s">
        <v>240</v>
      </c>
      <c r="E927" s="51" t="s">
        <v>249</v>
      </c>
      <c r="F927" s="49">
        <v>42</v>
      </c>
    </row>
    <row r="928" spans="1:6">
      <c r="A928" s="50">
        <v>5388</v>
      </c>
      <c r="B928" s="51" t="s">
        <v>1381</v>
      </c>
      <c r="C928" s="49" t="s">
        <v>1239</v>
      </c>
      <c r="D928" s="52" t="s">
        <v>236</v>
      </c>
      <c r="E928" s="51" t="s">
        <v>242</v>
      </c>
      <c r="F928" s="49">
        <v>45</v>
      </c>
    </row>
    <row r="929" spans="1:6">
      <c r="A929" s="50">
        <v>4236</v>
      </c>
      <c r="B929" s="51" t="s">
        <v>1381</v>
      </c>
      <c r="C929" s="49" t="s">
        <v>661</v>
      </c>
      <c r="D929" s="52" t="s">
        <v>240</v>
      </c>
      <c r="E929" s="51" t="s">
        <v>242</v>
      </c>
      <c r="F929" s="49">
        <v>41</v>
      </c>
    </row>
    <row r="930" spans="1:6">
      <c r="A930" s="50">
        <v>4502</v>
      </c>
      <c r="B930" s="51" t="s">
        <v>1382</v>
      </c>
      <c r="C930" s="49" t="s">
        <v>1383</v>
      </c>
      <c r="D930" s="52" t="s">
        <v>236</v>
      </c>
      <c r="E930" s="51" t="s">
        <v>249</v>
      </c>
      <c r="F930" s="49">
        <v>42</v>
      </c>
    </row>
    <row r="931" spans="1:6">
      <c r="A931" s="50">
        <v>5355</v>
      </c>
      <c r="B931" s="51" t="s">
        <v>1384</v>
      </c>
      <c r="C931" s="49" t="s">
        <v>256</v>
      </c>
      <c r="D931" s="52" t="s">
        <v>240</v>
      </c>
      <c r="E931" s="51" t="s">
        <v>242</v>
      </c>
      <c r="F931" s="49">
        <v>57</v>
      </c>
    </row>
    <row r="932" spans="1:6">
      <c r="A932" s="50">
        <v>5356</v>
      </c>
      <c r="B932" s="51" t="s">
        <v>1384</v>
      </c>
      <c r="C932" s="49" t="s">
        <v>365</v>
      </c>
      <c r="D932" s="52" t="s">
        <v>240</v>
      </c>
      <c r="E932" s="51" t="s">
        <v>242</v>
      </c>
      <c r="F932" s="49">
        <v>33</v>
      </c>
    </row>
    <row r="933" spans="1:6">
      <c r="A933" s="50">
        <v>5636</v>
      </c>
      <c r="B933" s="51" t="s">
        <v>1385</v>
      </c>
      <c r="C933" s="49" t="s">
        <v>477</v>
      </c>
      <c r="D933" s="52" t="s">
        <v>240</v>
      </c>
      <c r="E933" s="51" t="s">
        <v>471</v>
      </c>
      <c r="F933" s="49">
        <v>48</v>
      </c>
    </row>
    <row r="934" spans="1:6">
      <c r="A934" s="50">
        <v>4410</v>
      </c>
      <c r="B934" s="51" t="s">
        <v>1386</v>
      </c>
      <c r="C934" s="49" t="s">
        <v>984</v>
      </c>
      <c r="D934" s="52" t="s">
        <v>240</v>
      </c>
      <c r="E934" s="51" t="s">
        <v>249</v>
      </c>
      <c r="F934" s="49">
        <v>64</v>
      </c>
    </row>
    <row r="935" spans="1:6">
      <c r="A935" s="50">
        <v>4926</v>
      </c>
      <c r="B935" s="51" t="s">
        <v>1386</v>
      </c>
      <c r="C935" s="49" t="s">
        <v>166</v>
      </c>
      <c r="D935" s="52" t="s">
        <v>236</v>
      </c>
      <c r="E935" s="51" t="s">
        <v>242</v>
      </c>
      <c r="F935" s="49">
        <v>45</v>
      </c>
    </row>
    <row r="936" spans="1:6">
      <c r="A936" s="50">
        <v>4506</v>
      </c>
      <c r="B936" s="51" t="s">
        <v>1387</v>
      </c>
      <c r="C936" s="49" t="s">
        <v>704</v>
      </c>
      <c r="D936" s="52" t="s">
        <v>236</v>
      </c>
      <c r="E936" s="51" t="s">
        <v>245</v>
      </c>
      <c r="F936" s="49">
        <v>46</v>
      </c>
    </row>
    <row r="937" spans="1:6">
      <c r="A937" s="50">
        <v>4495</v>
      </c>
      <c r="B937" s="51" t="s">
        <v>1388</v>
      </c>
      <c r="C937" s="49" t="s">
        <v>1389</v>
      </c>
      <c r="D937" s="52" t="s">
        <v>240</v>
      </c>
      <c r="E937" s="51" t="s">
        <v>245</v>
      </c>
      <c r="F937" s="49">
        <v>24</v>
      </c>
    </row>
    <row r="938" spans="1:6">
      <c r="A938" s="50">
        <v>4857</v>
      </c>
      <c r="B938" s="51" t="s">
        <v>1390</v>
      </c>
      <c r="C938" s="49" t="s">
        <v>1391</v>
      </c>
      <c r="D938" s="52" t="s">
        <v>240</v>
      </c>
      <c r="E938" s="51" t="s">
        <v>249</v>
      </c>
      <c r="F938" s="49">
        <v>23</v>
      </c>
    </row>
    <row r="939" spans="1:6">
      <c r="A939" s="50">
        <v>4221</v>
      </c>
      <c r="B939" s="51" t="s">
        <v>1392</v>
      </c>
      <c r="C939" s="49" t="s">
        <v>435</v>
      </c>
      <c r="D939" s="52" t="s">
        <v>236</v>
      </c>
      <c r="E939" s="51" t="s">
        <v>283</v>
      </c>
      <c r="F939" s="49">
        <v>56</v>
      </c>
    </row>
    <row r="940" spans="1:6">
      <c r="A940" s="50">
        <v>5362</v>
      </c>
      <c r="B940" s="51" t="s">
        <v>1392</v>
      </c>
      <c r="C940" s="49" t="s">
        <v>284</v>
      </c>
      <c r="D940" s="52" t="s">
        <v>236</v>
      </c>
      <c r="E940" s="51" t="s">
        <v>242</v>
      </c>
      <c r="F940" s="49">
        <v>44</v>
      </c>
    </row>
    <row r="941" spans="1:6">
      <c r="A941" s="50">
        <v>4355</v>
      </c>
      <c r="B941" s="51" t="s">
        <v>1393</v>
      </c>
      <c r="C941" s="49" t="s">
        <v>1316</v>
      </c>
      <c r="D941" s="52" t="s">
        <v>236</v>
      </c>
      <c r="E941" s="51" t="s">
        <v>242</v>
      </c>
      <c r="F941" s="49">
        <v>36</v>
      </c>
    </row>
    <row r="942" spans="1:6">
      <c r="A942" s="50">
        <v>4544</v>
      </c>
      <c r="B942" s="51" t="s">
        <v>1394</v>
      </c>
      <c r="C942" s="49" t="s">
        <v>155</v>
      </c>
      <c r="D942" s="52" t="s">
        <v>240</v>
      </c>
      <c r="E942" s="51" t="s">
        <v>263</v>
      </c>
      <c r="F942" s="49">
        <v>63</v>
      </c>
    </row>
    <row r="943" spans="1:6">
      <c r="A943" s="50">
        <v>5202</v>
      </c>
      <c r="B943" s="51" t="s">
        <v>1395</v>
      </c>
      <c r="C943" s="49" t="s">
        <v>835</v>
      </c>
      <c r="D943" s="52" t="s">
        <v>236</v>
      </c>
      <c r="E943" s="51" t="s">
        <v>242</v>
      </c>
      <c r="F943" s="49">
        <v>60</v>
      </c>
    </row>
    <row r="944" spans="1:6">
      <c r="A944" s="50">
        <v>4539</v>
      </c>
      <c r="B944" s="51" t="s">
        <v>1396</v>
      </c>
      <c r="C944" s="49" t="s">
        <v>1397</v>
      </c>
      <c r="D944" s="52" t="s">
        <v>240</v>
      </c>
      <c r="E944" s="51" t="s">
        <v>249</v>
      </c>
      <c r="F944" s="49">
        <v>59</v>
      </c>
    </row>
    <row r="945" spans="1:6">
      <c r="A945" s="50">
        <v>4871</v>
      </c>
      <c r="B945" s="51" t="s">
        <v>1398</v>
      </c>
      <c r="C945" s="49" t="s">
        <v>556</v>
      </c>
      <c r="D945" s="52" t="s">
        <v>236</v>
      </c>
      <c r="E945" s="51" t="s">
        <v>242</v>
      </c>
      <c r="F945" s="49">
        <v>46</v>
      </c>
    </row>
    <row r="946" spans="1:6">
      <c r="A946" s="50">
        <v>4870</v>
      </c>
      <c r="B946" s="51" t="s">
        <v>1398</v>
      </c>
      <c r="C946" s="49" t="s">
        <v>252</v>
      </c>
      <c r="D946" s="52" t="s">
        <v>240</v>
      </c>
      <c r="E946" s="51" t="s">
        <v>242</v>
      </c>
      <c r="F946" s="49">
        <v>46</v>
      </c>
    </row>
    <row r="947" spans="1:6">
      <c r="A947" s="50">
        <v>4194</v>
      </c>
      <c r="B947" s="51" t="s">
        <v>1399</v>
      </c>
      <c r="C947" s="49" t="s">
        <v>1400</v>
      </c>
      <c r="D947" s="52" t="s">
        <v>236</v>
      </c>
      <c r="E947" s="51" t="s">
        <v>249</v>
      </c>
      <c r="F947" s="49">
        <v>57</v>
      </c>
    </row>
    <row r="948" spans="1:6">
      <c r="A948" s="50">
        <v>4694</v>
      </c>
      <c r="B948" s="51" t="s">
        <v>1401</v>
      </c>
      <c r="C948" s="49" t="s">
        <v>1402</v>
      </c>
      <c r="D948" s="52" t="s">
        <v>236</v>
      </c>
      <c r="E948" s="51" t="s">
        <v>242</v>
      </c>
      <c r="F948" s="49">
        <v>53</v>
      </c>
    </row>
    <row r="949" spans="1:6">
      <c r="A949" s="50">
        <v>5324</v>
      </c>
      <c r="B949" s="51" t="s">
        <v>1403</v>
      </c>
      <c r="C949" s="49" t="s">
        <v>1404</v>
      </c>
      <c r="D949" s="52" t="s">
        <v>240</v>
      </c>
      <c r="E949" s="51" t="s">
        <v>249</v>
      </c>
      <c r="F949" s="49">
        <v>55</v>
      </c>
    </row>
    <row r="950" spans="1:6">
      <c r="A950" s="50">
        <v>5263</v>
      </c>
      <c r="B950" s="51" t="s">
        <v>1405</v>
      </c>
      <c r="C950" s="49" t="s">
        <v>1184</v>
      </c>
      <c r="D950" s="52" t="s">
        <v>240</v>
      </c>
      <c r="E950" s="51" t="s">
        <v>242</v>
      </c>
      <c r="F950" s="49">
        <v>52</v>
      </c>
    </row>
    <row r="951" spans="1:6">
      <c r="A951" s="50">
        <v>5045</v>
      </c>
      <c r="B951" s="51" t="s">
        <v>1406</v>
      </c>
      <c r="C951" s="49" t="s">
        <v>1407</v>
      </c>
      <c r="D951" s="52" t="s">
        <v>236</v>
      </c>
      <c r="E951" s="51" t="s">
        <v>173</v>
      </c>
      <c r="F951" s="49">
        <v>34</v>
      </c>
    </row>
    <row r="952" spans="1:6">
      <c r="A952" s="50">
        <v>4737</v>
      </c>
      <c r="B952" s="51" t="s">
        <v>1408</v>
      </c>
      <c r="C952" s="49" t="s">
        <v>1409</v>
      </c>
      <c r="D952" s="52" t="s">
        <v>240</v>
      </c>
      <c r="E952" s="51" t="s">
        <v>242</v>
      </c>
      <c r="F952" s="49">
        <v>45</v>
      </c>
    </row>
    <row r="953" spans="1:6">
      <c r="A953" s="50">
        <v>4324</v>
      </c>
      <c r="B953" s="51" t="s">
        <v>1410</v>
      </c>
      <c r="C953" s="49" t="s">
        <v>447</v>
      </c>
      <c r="D953" s="52" t="s">
        <v>236</v>
      </c>
      <c r="E953" s="51" t="s">
        <v>249</v>
      </c>
      <c r="F953" s="49">
        <v>56</v>
      </c>
    </row>
    <row r="954" spans="1:6">
      <c r="A954" s="50">
        <v>4416</v>
      </c>
      <c r="B954" s="51" t="s">
        <v>1411</v>
      </c>
      <c r="C954" s="49" t="s">
        <v>1412</v>
      </c>
      <c r="D954" s="52" t="s">
        <v>236</v>
      </c>
      <c r="E954" s="51" t="s">
        <v>242</v>
      </c>
      <c r="F954" s="49">
        <v>56</v>
      </c>
    </row>
    <row r="955" spans="1:6">
      <c r="A955" s="50">
        <v>5308</v>
      </c>
      <c r="B955" s="51" t="s">
        <v>1413</v>
      </c>
      <c r="C955" s="49" t="s">
        <v>515</v>
      </c>
      <c r="D955" s="52" t="s">
        <v>236</v>
      </c>
      <c r="E955" s="51" t="s">
        <v>237</v>
      </c>
      <c r="F955" s="49">
        <v>45</v>
      </c>
    </row>
    <row r="956" spans="1:6">
      <c r="A956" s="50">
        <v>5448</v>
      </c>
      <c r="B956" s="51" t="s">
        <v>1414</v>
      </c>
      <c r="C956" s="49" t="s">
        <v>502</v>
      </c>
      <c r="D956" s="52" t="s">
        <v>236</v>
      </c>
      <c r="E956" s="51" t="s">
        <v>242</v>
      </c>
      <c r="F956" s="49">
        <v>33</v>
      </c>
    </row>
    <row r="957" spans="1:6">
      <c r="A957" s="50">
        <v>5248</v>
      </c>
      <c r="B957" s="51" t="s">
        <v>1415</v>
      </c>
      <c r="C957" s="49" t="s">
        <v>718</v>
      </c>
      <c r="D957" s="52" t="s">
        <v>240</v>
      </c>
      <c r="E957" s="51" t="s">
        <v>249</v>
      </c>
      <c r="F957" s="49">
        <v>26</v>
      </c>
    </row>
    <row r="958" spans="1:6">
      <c r="A958" s="50">
        <v>5437</v>
      </c>
      <c r="B958" s="51" t="s">
        <v>1416</v>
      </c>
      <c r="C958" s="49" t="s">
        <v>1417</v>
      </c>
      <c r="D958" s="52" t="s">
        <v>236</v>
      </c>
      <c r="E958" s="51" t="s">
        <v>245</v>
      </c>
      <c r="F958" s="49">
        <v>43</v>
      </c>
    </row>
    <row r="959" spans="1:6">
      <c r="A959" s="50">
        <v>5545</v>
      </c>
      <c r="B959" s="51" t="s">
        <v>1416</v>
      </c>
      <c r="C959" s="49" t="s">
        <v>522</v>
      </c>
      <c r="D959" s="52" t="s">
        <v>240</v>
      </c>
      <c r="E959" s="51" t="s">
        <v>283</v>
      </c>
      <c r="F959" s="49">
        <v>25</v>
      </c>
    </row>
    <row r="960" spans="1:6">
      <c r="A960" s="50">
        <v>4831</v>
      </c>
      <c r="B960" s="51" t="s">
        <v>1416</v>
      </c>
      <c r="C960" s="49" t="s">
        <v>940</v>
      </c>
      <c r="D960" s="52" t="s">
        <v>240</v>
      </c>
      <c r="E960" s="51" t="s">
        <v>471</v>
      </c>
      <c r="F960" s="49">
        <v>56</v>
      </c>
    </row>
    <row r="961" spans="1:6">
      <c r="A961" s="50">
        <v>4501</v>
      </c>
      <c r="B961" s="51" t="s">
        <v>1418</v>
      </c>
      <c r="C961" s="49" t="s">
        <v>1161</v>
      </c>
      <c r="D961" s="52" t="s">
        <v>240</v>
      </c>
      <c r="E961" s="51" t="s">
        <v>242</v>
      </c>
      <c r="F961" s="49">
        <v>29</v>
      </c>
    </row>
    <row r="962" spans="1:6">
      <c r="A962" s="50">
        <v>4695</v>
      </c>
      <c r="B962" s="51" t="s">
        <v>1419</v>
      </c>
      <c r="C962" s="49" t="s">
        <v>1420</v>
      </c>
      <c r="D962" s="52" t="s">
        <v>236</v>
      </c>
      <c r="E962" s="51" t="s">
        <v>242</v>
      </c>
      <c r="F962" s="49">
        <v>45</v>
      </c>
    </row>
    <row r="963" spans="1:6">
      <c r="A963" s="50">
        <v>4682</v>
      </c>
      <c r="B963" s="51" t="s">
        <v>1419</v>
      </c>
      <c r="C963" s="49" t="s">
        <v>1421</v>
      </c>
      <c r="D963" s="52" t="s">
        <v>236</v>
      </c>
      <c r="E963" s="51" t="s">
        <v>242</v>
      </c>
      <c r="F963" s="49">
        <v>60</v>
      </c>
    </row>
    <row r="964" spans="1:6">
      <c r="A964" s="50">
        <v>4691</v>
      </c>
      <c r="B964" s="51" t="s">
        <v>1419</v>
      </c>
      <c r="C964" s="49" t="s">
        <v>1422</v>
      </c>
      <c r="D964" s="52" t="s">
        <v>236</v>
      </c>
      <c r="E964" s="51" t="s">
        <v>242</v>
      </c>
      <c r="F964" s="49">
        <v>61</v>
      </c>
    </row>
    <row r="965" spans="1:6">
      <c r="A965" s="50">
        <v>4799</v>
      </c>
      <c r="B965" s="51" t="s">
        <v>1419</v>
      </c>
      <c r="C965" s="49" t="s">
        <v>816</v>
      </c>
      <c r="D965" s="52" t="s">
        <v>240</v>
      </c>
      <c r="E965" s="51" t="s">
        <v>242</v>
      </c>
      <c r="F965" s="49">
        <v>61</v>
      </c>
    </row>
    <row r="966" spans="1:6">
      <c r="A966" s="50">
        <v>5257</v>
      </c>
      <c r="B966" s="51" t="s">
        <v>1423</v>
      </c>
      <c r="C966" s="49" t="s">
        <v>363</v>
      </c>
      <c r="D966" s="52" t="s">
        <v>236</v>
      </c>
      <c r="E966" s="51" t="s">
        <v>242</v>
      </c>
      <c r="F966" s="49">
        <v>41</v>
      </c>
    </row>
    <row r="967" spans="1:6">
      <c r="A967" s="50">
        <v>5163</v>
      </c>
      <c r="B967" s="51" t="s">
        <v>1424</v>
      </c>
      <c r="C967" s="49" t="s">
        <v>532</v>
      </c>
      <c r="D967" s="52" t="s">
        <v>236</v>
      </c>
      <c r="E967" s="51" t="s">
        <v>242</v>
      </c>
      <c r="F967" s="49">
        <v>48</v>
      </c>
    </row>
    <row r="968" spans="1:6">
      <c r="A968" s="50">
        <v>5169</v>
      </c>
      <c r="B968" s="51" t="s">
        <v>1424</v>
      </c>
      <c r="C968" s="49" t="s">
        <v>515</v>
      </c>
      <c r="D968" s="52" t="s">
        <v>236</v>
      </c>
      <c r="E968" s="51" t="s">
        <v>242</v>
      </c>
      <c r="F968" s="49">
        <v>35</v>
      </c>
    </row>
    <row r="969" spans="1:6">
      <c r="A969" s="50">
        <v>5061</v>
      </c>
      <c r="B969" s="51" t="s">
        <v>1425</v>
      </c>
      <c r="C969" s="49" t="s">
        <v>1426</v>
      </c>
      <c r="D969" s="52" t="s">
        <v>236</v>
      </c>
      <c r="E969" s="51" t="s">
        <v>249</v>
      </c>
      <c r="F969" s="49">
        <v>64</v>
      </c>
    </row>
    <row r="970" spans="1:6">
      <c r="A970" s="50">
        <v>4675</v>
      </c>
      <c r="B970" s="51" t="s">
        <v>1427</v>
      </c>
      <c r="C970" s="49" t="s">
        <v>163</v>
      </c>
      <c r="D970" s="52" t="s">
        <v>236</v>
      </c>
      <c r="E970" s="51" t="s">
        <v>249</v>
      </c>
      <c r="F970" s="49">
        <v>43</v>
      </c>
    </row>
    <row r="971" spans="1:6">
      <c r="A971" s="50">
        <v>5654</v>
      </c>
      <c r="B971" s="51" t="s">
        <v>1428</v>
      </c>
      <c r="C971" s="49" t="s">
        <v>1129</v>
      </c>
      <c r="D971" s="52" t="s">
        <v>240</v>
      </c>
      <c r="E971" s="51" t="s">
        <v>242</v>
      </c>
      <c r="F971" s="49">
        <v>34</v>
      </c>
    </row>
    <row r="972" spans="1:6">
      <c r="A972" s="50">
        <v>5633</v>
      </c>
      <c r="B972" s="51" t="s">
        <v>1429</v>
      </c>
      <c r="C972" s="49" t="s">
        <v>826</v>
      </c>
      <c r="D972" s="52" t="s">
        <v>236</v>
      </c>
      <c r="E972" s="51" t="s">
        <v>242</v>
      </c>
      <c r="F972" s="49">
        <v>61</v>
      </c>
    </row>
    <row r="973" spans="1:6">
      <c r="A973" s="50">
        <v>4671</v>
      </c>
      <c r="B973" s="51" t="s">
        <v>1430</v>
      </c>
      <c r="C973" s="49" t="s">
        <v>473</v>
      </c>
      <c r="D973" s="52" t="s">
        <v>240</v>
      </c>
      <c r="E973" s="51" t="s">
        <v>242</v>
      </c>
      <c r="F973" s="49">
        <v>41</v>
      </c>
    </row>
    <row r="974" spans="1:6">
      <c r="A974" s="50">
        <v>5040</v>
      </c>
      <c r="B974" s="51" t="s">
        <v>1430</v>
      </c>
      <c r="C974" s="49" t="s">
        <v>690</v>
      </c>
      <c r="D974" s="52" t="s">
        <v>236</v>
      </c>
      <c r="E974" s="51" t="s">
        <v>242</v>
      </c>
      <c r="F974" s="49">
        <v>42</v>
      </c>
    </row>
    <row r="975" spans="1:6">
      <c r="A975" s="50">
        <v>4633</v>
      </c>
      <c r="B975" s="51" t="s">
        <v>1430</v>
      </c>
      <c r="C975" s="49" t="s">
        <v>155</v>
      </c>
      <c r="D975" s="52" t="s">
        <v>240</v>
      </c>
      <c r="E975" s="51" t="s">
        <v>242</v>
      </c>
      <c r="F975" s="49">
        <v>53</v>
      </c>
    </row>
    <row r="976" spans="1:6">
      <c r="A976" s="50">
        <v>5349</v>
      </c>
      <c r="B976" s="51" t="s">
        <v>1431</v>
      </c>
      <c r="C976" s="49" t="s">
        <v>1083</v>
      </c>
      <c r="D976" s="52" t="s">
        <v>240</v>
      </c>
      <c r="E976" s="51" t="s">
        <v>174</v>
      </c>
      <c r="F976" s="49">
        <v>57</v>
      </c>
    </row>
    <row r="977" spans="1:6">
      <c r="A977" s="50">
        <v>5484</v>
      </c>
      <c r="B977" s="51" t="s">
        <v>1432</v>
      </c>
      <c r="C977" s="49" t="s">
        <v>515</v>
      </c>
      <c r="D977" s="52" t="s">
        <v>236</v>
      </c>
      <c r="E977" s="51" t="s">
        <v>242</v>
      </c>
      <c r="F977" s="49">
        <v>26</v>
      </c>
    </row>
    <row r="978" spans="1:6">
      <c r="A978" s="50">
        <v>5679</v>
      </c>
      <c r="B978" s="51" t="s">
        <v>1433</v>
      </c>
      <c r="C978" s="49" t="s">
        <v>384</v>
      </c>
      <c r="D978" s="52" t="s">
        <v>236</v>
      </c>
      <c r="E978" s="51" t="s">
        <v>1434</v>
      </c>
      <c r="F978" s="49">
        <v>63</v>
      </c>
    </row>
    <row r="979" spans="1:6">
      <c r="A979" s="50">
        <v>4458</v>
      </c>
      <c r="B979" s="51" t="s">
        <v>1435</v>
      </c>
      <c r="C979" s="49" t="s">
        <v>609</v>
      </c>
      <c r="D979" s="52" t="s">
        <v>236</v>
      </c>
      <c r="E979" s="51" t="s">
        <v>308</v>
      </c>
      <c r="F979" s="49">
        <v>59</v>
      </c>
    </row>
    <row r="980" spans="1:6">
      <c r="A980" s="50">
        <v>4963</v>
      </c>
      <c r="B980" s="51" t="s">
        <v>1436</v>
      </c>
      <c r="C980" s="49" t="s">
        <v>1069</v>
      </c>
      <c r="D980" s="52" t="s">
        <v>240</v>
      </c>
      <c r="E980" s="51" t="s">
        <v>283</v>
      </c>
      <c r="F980" s="49">
        <v>61</v>
      </c>
    </row>
    <row r="981" spans="1:6">
      <c r="A981" s="50">
        <v>5240</v>
      </c>
      <c r="B981" s="51" t="s">
        <v>1437</v>
      </c>
      <c r="C981" s="49" t="s">
        <v>1438</v>
      </c>
      <c r="D981" s="52" t="s">
        <v>236</v>
      </c>
      <c r="E981" s="51" t="s">
        <v>242</v>
      </c>
      <c r="F981" s="49">
        <v>45</v>
      </c>
    </row>
    <row r="982" spans="1:6">
      <c r="A982" s="50">
        <v>4158</v>
      </c>
      <c r="B982" s="51" t="s">
        <v>1439</v>
      </c>
      <c r="C982" s="49" t="s">
        <v>963</v>
      </c>
      <c r="D982" s="52" t="s">
        <v>240</v>
      </c>
      <c r="E982" s="51" t="s">
        <v>242</v>
      </c>
      <c r="F982" s="49">
        <v>29</v>
      </c>
    </row>
    <row r="983" spans="1:6">
      <c r="A983" s="50">
        <v>4492</v>
      </c>
      <c r="B983" s="51" t="s">
        <v>1440</v>
      </c>
      <c r="C983" s="49" t="s">
        <v>383</v>
      </c>
      <c r="D983" s="52" t="s">
        <v>236</v>
      </c>
      <c r="E983" s="51" t="s">
        <v>568</v>
      </c>
      <c r="F983" s="49">
        <v>53</v>
      </c>
    </row>
    <row r="984" spans="1:6">
      <c r="A984" s="50">
        <v>4740</v>
      </c>
      <c r="B984" s="51" t="s">
        <v>1441</v>
      </c>
      <c r="C984" s="49" t="s">
        <v>1442</v>
      </c>
      <c r="D984" s="52" t="s">
        <v>240</v>
      </c>
      <c r="E984" s="51" t="s">
        <v>242</v>
      </c>
      <c r="F984" s="49">
        <v>54</v>
      </c>
    </row>
    <row r="985" spans="1:6">
      <c r="A985" s="50">
        <v>5613</v>
      </c>
      <c r="B985" s="51" t="s">
        <v>1443</v>
      </c>
      <c r="C985" s="49" t="s">
        <v>1444</v>
      </c>
      <c r="D985" s="52" t="s">
        <v>240</v>
      </c>
      <c r="E985" s="51" t="s">
        <v>242</v>
      </c>
      <c r="F985" s="49">
        <v>37</v>
      </c>
    </row>
    <row r="986" spans="1:6">
      <c r="A986" s="50">
        <v>5593</v>
      </c>
      <c r="B986" s="51" t="s">
        <v>1445</v>
      </c>
      <c r="C986" s="49" t="s">
        <v>159</v>
      </c>
      <c r="D986" s="52" t="s">
        <v>236</v>
      </c>
      <c r="E986" s="51" t="s">
        <v>249</v>
      </c>
      <c r="F986" s="49">
        <v>56</v>
      </c>
    </row>
    <row r="987" spans="1:6">
      <c r="A987" s="50">
        <v>5235</v>
      </c>
      <c r="B987" s="51" t="s">
        <v>1446</v>
      </c>
      <c r="C987" s="49" t="s">
        <v>1166</v>
      </c>
      <c r="D987" s="52" t="s">
        <v>236</v>
      </c>
      <c r="E987" s="51" t="s">
        <v>242</v>
      </c>
      <c r="F987" s="49">
        <v>33</v>
      </c>
    </row>
    <row r="988" spans="1:6">
      <c r="A988" s="50">
        <v>4819</v>
      </c>
      <c r="B988" s="51" t="s">
        <v>1446</v>
      </c>
      <c r="C988" s="49" t="s">
        <v>1150</v>
      </c>
      <c r="D988" s="52" t="s">
        <v>240</v>
      </c>
      <c r="E988" s="51" t="s">
        <v>242</v>
      </c>
      <c r="F988" s="49">
        <v>32</v>
      </c>
    </row>
    <row r="989" spans="1:6">
      <c r="A989" s="50">
        <v>4820</v>
      </c>
      <c r="B989" s="51" t="s">
        <v>1446</v>
      </c>
      <c r="C989" s="49" t="s">
        <v>163</v>
      </c>
      <c r="D989" s="52" t="s">
        <v>236</v>
      </c>
      <c r="E989" s="51" t="s">
        <v>242</v>
      </c>
      <c r="F989" s="49">
        <v>25</v>
      </c>
    </row>
    <row r="990" spans="1:6">
      <c r="A990" s="50">
        <v>5295</v>
      </c>
      <c r="B990" s="51" t="s">
        <v>1447</v>
      </c>
      <c r="C990" s="49" t="s">
        <v>872</v>
      </c>
      <c r="D990" s="52" t="s">
        <v>236</v>
      </c>
      <c r="E990" s="51" t="s">
        <v>242</v>
      </c>
      <c r="F990" s="49">
        <v>26</v>
      </c>
    </row>
    <row r="991" spans="1:6">
      <c r="A991" s="50">
        <v>4864</v>
      </c>
      <c r="B991" s="51" t="s">
        <v>1448</v>
      </c>
      <c r="C991" s="49" t="s">
        <v>314</v>
      </c>
      <c r="D991" s="52" t="s">
        <v>236</v>
      </c>
      <c r="E991" s="51" t="s">
        <v>242</v>
      </c>
      <c r="F991" s="49">
        <v>38</v>
      </c>
    </row>
    <row r="992" spans="1:6">
      <c r="A992" s="50">
        <v>4823</v>
      </c>
      <c r="B992" s="51" t="s">
        <v>1449</v>
      </c>
      <c r="C992" s="49" t="s">
        <v>1212</v>
      </c>
      <c r="D992" s="52" t="s">
        <v>236</v>
      </c>
      <c r="E992" s="51" t="s">
        <v>242</v>
      </c>
      <c r="F992" s="49">
        <v>37</v>
      </c>
    </row>
    <row r="993" spans="1:6">
      <c r="A993" s="50">
        <v>4816</v>
      </c>
      <c r="B993" s="51" t="s">
        <v>1450</v>
      </c>
      <c r="C993" s="49" t="s">
        <v>859</v>
      </c>
      <c r="D993" s="52" t="s">
        <v>236</v>
      </c>
      <c r="E993" s="51" t="s">
        <v>249</v>
      </c>
      <c r="F993" s="49">
        <v>31</v>
      </c>
    </row>
    <row r="994" spans="1:6">
      <c r="A994" s="50">
        <v>4572</v>
      </c>
      <c r="B994" s="51" t="s">
        <v>1451</v>
      </c>
      <c r="C994" s="49" t="s">
        <v>924</v>
      </c>
      <c r="D994" s="52" t="s">
        <v>240</v>
      </c>
      <c r="E994" s="51" t="s">
        <v>249</v>
      </c>
      <c r="F994" s="49">
        <v>32</v>
      </c>
    </row>
    <row r="995" spans="1:6">
      <c r="A995" s="50">
        <v>5372</v>
      </c>
      <c r="B995" s="51" t="s">
        <v>1452</v>
      </c>
      <c r="C995" s="49" t="s">
        <v>1177</v>
      </c>
      <c r="D995" s="52" t="s">
        <v>236</v>
      </c>
      <c r="E995" s="51" t="s">
        <v>245</v>
      </c>
      <c r="F995" s="49">
        <v>50</v>
      </c>
    </row>
    <row r="996" spans="1:6">
      <c r="A996" s="50">
        <v>4122</v>
      </c>
      <c r="B996" s="51" t="s">
        <v>1453</v>
      </c>
      <c r="C996" s="49" t="s">
        <v>1052</v>
      </c>
      <c r="D996" s="52" t="s">
        <v>240</v>
      </c>
      <c r="E996" s="51" t="s">
        <v>249</v>
      </c>
      <c r="F996" s="49">
        <v>31</v>
      </c>
    </row>
    <row r="997" spans="1:6">
      <c r="A997" s="50">
        <v>5475</v>
      </c>
      <c r="B997" s="51" t="s">
        <v>1454</v>
      </c>
      <c r="C997" s="49" t="s">
        <v>2</v>
      </c>
      <c r="D997" s="52" t="s">
        <v>236</v>
      </c>
      <c r="E997" s="51" t="s">
        <v>288</v>
      </c>
      <c r="F997" s="49">
        <v>58</v>
      </c>
    </row>
    <row r="998" spans="1:6">
      <c r="A998" s="50">
        <v>4977</v>
      </c>
      <c r="B998" s="51" t="s">
        <v>1454</v>
      </c>
      <c r="C998" s="49" t="s">
        <v>1455</v>
      </c>
      <c r="D998" s="52" t="s">
        <v>240</v>
      </c>
      <c r="E998" s="51" t="s">
        <v>242</v>
      </c>
      <c r="F998" s="49">
        <v>32</v>
      </c>
    </row>
    <row r="999" spans="1:6">
      <c r="A999" s="50">
        <v>4976</v>
      </c>
      <c r="B999" s="51" t="s">
        <v>1454</v>
      </c>
      <c r="C999" s="49" t="s">
        <v>1456</v>
      </c>
      <c r="D999" s="52" t="s">
        <v>240</v>
      </c>
      <c r="E999" s="51" t="s">
        <v>242</v>
      </c>
      <c r="F999" s="49">
        <v>34</v>
      </c>
    </row>
    <row r="1000" spans="1:6">
      <c r="A1000" s="50">
        <v>5294</v>
      </c>
      <c r="B1000" s="51" t="s">
        <v>1457</v>
      </c>
      <c r="C1000" s="49" t="s">
        <v>371</v>
      </c>
      <c r="D1000" s="52" t="s">
        <v>236</v>
      </c>
      <c r="E1000" s="51" t="s">
        <v>242</v>
      </c>
      <c r="F1000" s="49">
        <v>43</v>
      </c>
    </row>
    <row r="1001" spans="1:6">
      <c r="A1001" s="50">
        <v>5632</v>
      </c>
      <c r="B1001" s="51" t="s">
        <v>1457</v>
      </c>
      <c r="C1001" s="49" t="s">
        <v>584</v>
      </c>
      <c r="D1001" s="52" t="s">
        <v>240</v>
      </c>
      <c r="E1001" s="51" t="s">
        <v>242</v>
      </c>
      <c r="F1001" s="49">
        <v>51</v>
      </c>
    </row>
    <row r="1002" spans="1:6">
      <c r="A1002" s="50">
        <v>5002</v>
      </c>
      <c r="B1002" s="51" t="s">
        <v>1458</v>
      </c>
      <c r="C1002" s="49" t="s">
        <v>164</v>
      </c>
      <c r="D1002" s="52" t="s">
        <v>236</v>
      </c>
      <c r="E1002" s="51" t="s">
        <v>242</v>
      </c>
      <c r="F1002" s="49">
        <v>51</v>
      </c>
    </row>
    <row r="1003" spans="1:6">
      <c r="A1003" s="50">
        <v>5627</v>
      </c>
      <c r="B1003" s="51" t="s">
        <v>1459</v>
      </c>
      <c r="C1003" s="49" t="s">
        <v>392</v>
      </c>
      <c r="D1003" s="52" t="s">
        <v>236</v>
      </c>
      <c r="E1003" s="51" t="s">
        <v>249</v>
      </c>
      <c r="F1003" s="49">
        <v>51</v>
      </c>
    </row>
    <row r="1004" spans="1:6">
      <c r="A1004" s="50">
        <v>4140</v>
      </c>
      <c r="B1004" s="51" t="s">
        <v>1460</v>
      </c>
      <c r="C1004" s="49" t="s">
        <v>3</v>
      </c>
      <c r="D1004" s="52" t="s">
        <v>236</v>
      </c>
      <c r="E1004" s="51" t="s">
        <v>245</v>
      </c>
      <c r="F1004" s="49">
        <v>60</v>
      </c>
    </row>
    <row r="1005" spans="1:6">
      <c r="A1005" s="50">
        <v>5317</v>
      </c>
      <c r="B1005" s="51" t="s">
        <v>1460</v>
      </c>
      <c r="C1005" s="49" t="s">
        <v>284</v>
      </c>
      <c r="D1005" s="52" t="s">
        <v>236</v>
      </c>
      <c r="E1005" s="51" t="s">
        <v>237</v>
      </c>
      <c r="F1005" s="49">
        <v>36</v>
      </c>
    </row>
    <row r="1006" spans="1:6">
      <c r="A1006" s="50">
        <v>5339</v>
      </c>
      <c r="B1006" s="51" t="s">
        <v>1460</v>
      </c>
      <c r="C1006" s="49" t="s">
        <v>1461</v>
      </c>
      <c r="D1006" s="52" t="s">
        <v>240</v>
      </c>
      <c r="E1006" s="51" t="s">
        <v>242</v>
      </c>
      <c r="F1006" s="49">
        <v>58</v>
      </c>
    </row>
    <row r="1007" spans="1:6">
      <c r="A1007" s="50">
        <v>4117</v>
      </c>
      <c r="B1007" s="51" t="s">
        <v>1462</v>
      </c>
      <c r="C1007" s="49" t="s">
        <v>1345</v>
      </c>
      <c r="D1007" s="52" t="s">
        <v>236</v>
      </c>
      <c r="E1007" s="51" t="s">
        <v>245</v>
      </c>
      <c r="F1007" s="49">
        <v>31</v>
      </c>
    </row>
    <row r="1008" spans="1:6">
      <c r="A1008" s="50">
        <v>5456</v>
      </c>
      <c r="B1008" s="51" t="s">
        <v>1463</v>
      </c>
      <c r="C1008" s="49" t="s">
        <v>1464</v>
      </c>
      <c r="D1008" s="52" t="s">
        <v>240</v>
      </c>
      <c r="E1008" s="51" t="s">
        <v>237</v>
      </c>
      <c r="F1008" s="49">
        <v>49</v>
      </c>
    </row>
    <row r="1009" spans="1:6">
      <c r="A1009" s="50">
        <v>4537</v>
      </c>
      <c r="B1009" s="51" t="s">
        <v>1463</v>
      </c>
      <c r="C1009" s="49" t="s">
        <v>1465</v>
      </c>
      <c r="D1009" s="52" t="s">
        <v>240</v>
      </c>
      <c r="E1009" s="51" t="s">
        <v>249</v>
      </c>
      <c r="F1009" s="49">
        <v>57</v>
      </c>
    </row>
    <row r="1010" spans="1:6">
      <c r="A1010" s="50">
        <v>5658</v>
      </c>
      <c r="B1010" s="51" t="s">
        <v>1466</v>
      </c>
      <c r="C1010" s="49" t="s">
        <v>1467</v>
      </c>
      <c r="D1010" s="52" t="s">
        <v>236</v>
      </c>
      <c r="E1010" s="51" t="s">
        <v>249</v>
      </c>
      <c r="F1010" s="49">
        <v>59</v>
      </c>
    </row>
    <row r="1011" spans="1:6">
      <c r="A1011" s="50">
        <v>4917</v>
      </c>
      <c r="B1011" s="51" t="s">
        <v>1466</v>
      </c>
      <c r="C1011" s="49" t="s">
        <v>636</v>
      </c>
      <c r="D1011" s="52" t="s">
        <v>236</v>
      </c>
      <c r="E1011" s="51" t="s">
        <v>242</v>
      </c>
      <c r="F1011" s="49">
        <v>59</v>
      </c>
    </row>
    <row r="1012" spans="1:6">
      <c r="A1012" s="50">
        <v>4519</v>
      </c>
      <c r="B1012" s="51" t="s">
        <v>1466</v>
      </c>
      <c r="C1012" s="49" t="s">
        <v>1468</v>
      </c>
      <c r="D1012" s="52" t="s">
        <v>240</v>
      </c>
      <c r="E1012" s="51" t="s">
        <v>242</v>
      </c>
      <c r="F1012" s="49">
        <v>44</v>
      </c>
    </row>
    <row r="1013" spans="1:6">
      <c r="A1013" s="50">
        <v>5029</v>
      </c>
      <c r="B1013" s="51" t="s">
        <v>1466</v>
      </c>
      <c r="C1013" s="49" t="s">
        <v>872</v>
      </c>
      <c r="D1013" s="52" t="s">
        <v>236</v>
      </c>
      <c r="E1013" s="51" t="s">
        <v>242</v>
      </c>
      <c r="F1013" s="49">
        <v>33</v>
      </c>
    </row>
    <row r="1014" spans="1:6">
      <c r="A1014" s="50">
        <v>4672</v>
      </c>
      <c r="B1014" s="51" t="s">
        <v>1469</v>
      </c>
      <c r="C1014" s="49" t="s">
        <v>151</v>
      </c>
      <c r="D1014" s="52" t="s">
        <v>236</v>
      </c>
      <c r="E1014" s="51" t="s">
        <v>242</v>
      </c>
      <c r="F1014" s="49">
        <v>39</v>
      </c>
    </row>
    <row r="1015" spans="1:6">
      <c r="A1015" s="50">
        <v>4440</v>
      </c>
      <c r="B1015" s="51" t="s">
        <v>1470</v>
      </c>
      <c r="C1015" s="49" t="s">
        <v>2</v>
      </c>
      <c r="D1015" s="52" t="s">
        <v>236</v>
      </c>
      <c r="E1015" s="51" t="s">
        <v>249</v>
      </c>
      <c r="F1015" s="49">
        <v>31</v>
      </c>
    </row>
    <row r="1016" spans="1:6">
      <c r="A1016" s="50">
        <v>4256</v>
      </c>
      <c r="B1016" s="51" t="s">
        <v>1471</v>
      </c>
      <c r="C1016" s="49" t="s">
        <v>367</v>
      </c>
      <c r="D1016" s="52" t="s">
        <v>240</v>
      </c>
      <c r="E1016" s="51" t="s">
        <v>249</v>
      </c>
      <c r="F1016" s="49">
        <v>48</v>
      </c>
    </row>
    <row r="1017" spans="1:6">
      <c r="A1017" s="50">
        <v>4934</v>
      </c>
      <c r="B1017" s="51" t="s">
        <v>1472</v>
      </c>
      <c r="C1017" s="49" t="s">
        <v>1473</v>
      </c>
      <c r="D1017" s="52" t="s">
        <v>236</v>
      </c>
      <c r="E1017" s="51" t="s">
        <v>263</v>
      </c>
      <c r="F1017" s="49">
        <v>31</v>
      </c>
    </row>
    <row r="1018" spans="1:6">
      <c r="A1018" s="50">
        <v>4949</v>
      </c>
      <c r="B1018" s="51" t="s">
        <v>1474</v>
      </c>
      <c r="C1018" s="49" t="s">
        <v>1475</v>
      </c>
      <c r="D1018" s="52" t="s">
        <v>240</v>
      </c>
      <c r="E1018" s="51" t="s">
        <v>242</v>
      </c>
      <c r="F1018" s="49">
        <v>46</v>
      </c>
    </row>
    <row r="1019" spans="1:6">
      <c r="A1019" s="50">
        <v>5147</v>
      </c>
      <c r="B1019" s="51" t="s">
        <v>1476</v>
      </c>
      <c r="C1019" s="49" t="s">
        <v>505</v>
      </c>
      <c r="D1019" s="52" t="s">
        <v>236</v>
      </c>
      <c r="E1019" s="51" t="s">
        <v>242</v>
      </c>
      <c r="F1019" s="49">
        <v>54</v>
      </c>
    </row>
    <row r="1020" spans="1:6">
      <c r="A1020" s="50">
        <v>5441</v>
      </c>
      <c r="B1020" s="51" t="s">
        <v>1477</v>
      </c>
      <c r="C1020" s="49" t="s">
        <v>722</v>
      </c>
      <c r="D1020" s="52" t="s">
        <v>240</v>
      </c>
      <c r="E1020" s="51" t="s">
        <v>242</v>
      </c>
      <c r="F1020" s="49">
        <v>43</v>
      </c>
    </row>
    <row r="1021" spans="1:6">
      <c r="A1021" s="50">
        <v>5440</v>
      </c>
      <c r="B1021" s="51" t="s">
        <v>1477</v>
      </c>
      <c r="C1021" s="49" t="s">
        <v>1478</v>
      </c>
      <c r="D1021" s="52" t="s">
        <v>236</v>
      </c>
      <c r="E1021" s="51" t="s">
        <v>242</v>
      </c>
      <c r="F1021" s="49">
        <v>61</v>
      </c>
    </row>
    <row r="1022" spans="1:6">
      <c r="A1022" s="50">
        <v>4099</v>
      </c>
      <c r="B1022" s="51" t="s">
        <v>1479</v>
      </c>
      <c r="C1022" s="49" t="s">
        <v>1480</v>
      </c>
      <c r="D1022" s="52" t="s">
        <v>240</v>
      </c>
      <c r="E1022" s="51" t="s">
        <v>249</v>
      </c>
      <c r="F1022" s="49">
        <v>33</v>
      </c>
    </row>
    <row r="1023" spans="1:6">
      <c r="A1023" s="50">
        <v>5095</v>
      </c>
      <c r="B1023" s="51" t="s">
        <v>1481</v>
      </c>
      <c r="C1023" s="49" t="s">
        <v>536</v>
      </c>
      <c r="D1023" s="52" t="s">
        <v>236</v>
      </c>
      <c r="E1023" s="51" t="s">
        <v>242</v>
      </c>
      <c r="F1023" s="49">
        <v>57</v>
      </c>
    </row>
    <row r="1024" spans="1:6">
      <c r="A1024" s="50">
        <v>5001</v>
      </c>
      <c r="B1024" s="51" t="s">
        <v>1482</v>
      </c>
      <c r="C1024" s="49" t="s">
        <v>1003</v>
      </c>
      <c r="D1024" s="52" t="s">
        <v>236</v>
      </c>
      <c r="E1024" s="51" t="s">
        <v>242</v>
      </c>
      <c r="F1024" s="49">
        <v>52</v>
      </c>
    </row>
    <row r="1025" spans="1:6">
      <c r="A1025" s="50">
        <v>4077</v>
      </c>
      <c r="B1025" s="51" t="s">
        <v>1483</v>
      </c>
      <c r="C1025" s="49" t="s">
        <v>572</v>
      </c>
      <c r="D1025" s="52" t="s">
        <v>236</v>
      </c>
      <c r="E1025" s="51" t="s">
        <v>249</v>
      </c>
      <c r="F1025" s="49">
        <v>24</v>
      </c>
    </row>
    <row r="1026" spans="1:6">
      <c r="A1026" s="50">
        <v>4570</v>
      </c>
      <c r="B1026" s="51" t="s">
        <v>1484</v>
      </c>
      <c r="C1026" s="49" t="s">
        <v>151</v>
      </c>
      <c r="D1026" s="52" t="s">
        <v>236</v>
      </c>
      <c r="E1026" s="51" t="s">
        <v>249</v>
      </c>
      <c r="F1026" s="49">
        <v>30</v>
      </c>
    </row>
    <row r="1027" spans="1:6">
      <c r="A1027" s="50">
        <v>4630</v>
      </c>
      <c r="B1027" s="51" t="s">
        <v>1484</v>
      </c>
      <c r="C1027" s="49" t="s">
        <v>372</v>
      </c>
      <c r="D1027" s="52" t="s">
        <v>236</v>
      </c>
      <c r="E1027" s="51" t="s">
        <v>249</v>
      </c>
      <c r="F1027" s="49">
        <v>33</v>
      </c>
    </row>
    <row r="1028" spans="1:6">
      <c r="A1028" s="50">
        <v>4475</v>
      </c>
      <c r="B1028" s="51" t="s">
        <v>1485</v>
      </c>
      <c r="C1028" s="49" t="s">
        <v>441</v>
      </c>
      <c r="D1028" s="52" t="s">
        <v>236</v>
      </c>
      <c r="E1028" s="51" t="s">
        <v>283</v>
      </c>
      <c r="F1028" s="49">
        <v>56</v>
      </c>
    </row>
    <row r="1029" spans="1:6">
      <c r="A1029" s="50">
        <v>4476</v>
      </c>
      <c r="B1029" s="51" t="s">
        <v>1485</v>
      </c>
      <c r="C1029" s="49" t="s">
        <v>1052</v>
      </c>
      <c r="D1029" s="52" t="s">
        <v>240</v>
      </c>
      <c r="E1029" s="51" t="s">
        <v>283</v>
      </c>
      <c r="F1029" s="49">
        <v>61</v>
      </c>
    </row>
    <row r="1030" spans="1:6">
      <c r="A1030" s="50">
        <v>4983</v>
      </c>
      <c r="B1030" s="51" t="s">
        <v>1486</v>
      </c>
      <c r="C1030" s="49" t="s">
        <v>792</v>
      </c>
      <c r="D1030" s="52" t="s">
        <v>236</v>
      </c>
      <c r="E1030" s="51" t="s">
        <v>242</v>
      </c>
      <c r="F1030" s="49">
        <v>35</v>
      </c>
    </row>
    <row r="1031" spans="1:6">
      <c r="A1031" s="50">
        <v>5259</v>
      </c>
      <c r="B1031" s="51" t="s">
        <v>1486</v>
      </c>
      <c r="C1031" s="49" t="s">
        <v>160</v>
      </c>
      <c r="D1031" s="52" t="s">
        <v>240</v>
      </c>
      <c r="E1031" s="51" t="s">
        <v>242</v>
      </c>
      <c r="F1031" s="49">
        <v>36</v>
      </c>
    </row>
    <row r="1032" spans="1:6">
      <c r="A1032" s="50">
        <v>5640</v>
      </c>
      <c r="B1032" s="51" t="s">
        <v>1487</v>
      </c>
      <c r="C1032" s="49" t="s">
        <v>1488</v>
      </c>
      <c r="D1032" s="52" t="s">
        <v>236</v>
      </c>
      <c r="E1032" s="51" t="s">
        <v>242</v>
      </c>
      <c r="F1032" s="49">
        <v>29</v>
      </c>
    </row>
    <row r="1033" spans="1:6">
      <c r="A1033" s="50">
        <v>5458</v>
      </c>
      <c r="B1033" s="51" t="s">
        <v>1489</v>
      </c>
      <c r="C1033" s="49" t="s">
        <v>502</v>
      </c>
      <c r="D1033" s="52" t="s">
        <v>236</v>
      </c>
      <c r="E1033" s="51" t="s">
        <v>242</v>
      </c>
      <c r="F1033" s="49">
        <v>51</v>
      </c>
    </row>
    <row r="1034" spans="1:6">
      <c r="A1034" s="50">
        <v>4308</v>
      </c>
      <c r="B1034" s="51" t="s">
        <v>1490</v>
      </c>
      <c r="C1034" s="49" t="s">
        <v>172</v>
      </c>
      <c r="D1034" s="52" t="s">
        <v>236</v>
      </c>
      <c r="E1034" s="51" t="s">
        <v>242</v>
      </c>
      <c r="F1034" s="49">
        <v>46</v>
      </c>
    </row>
    <row r="1035" spans="1:6">
      <c r="A1035" s="50">
        <v>4575</v>
      </c>
      <c r="B1035" s="51" t="s">
        <v>1491</v>
      </c>
      <c r="C1035" s="49" t="s">
        <v>822</v>
      </c>
      <c r="D1035" s="52" t="s">
        <v>236</v>
      </c>
      <c r="E1035" s="51" t="s">
        <v>249</v>
      </c>
      <c r="F1035" s="49">
        <v>45</v>
      </c>
    </row>
    <row r="1036" spans="1:6">
      <c r="A1036" s="50">
        <v>5449</v>
      </c>
      <c r="B1036" s="51" t="s">
        <v>1491</v>
      </c>
      <c r="C1036" s="49" t="s">
        <v>371</v>
      </c>
      <c r="D1036" s="52" t="s">
        <v>236</v>
      </c>
      <c r="E1036" s="51" t="s">
        <v>242</v>
      </c>
      <c r="F1036" s="49">
        <v>33</v>
      </c>
    </row>
    <row r="1037" spans="1:6">
      <c r="A1037" s="50">
        <v>4266</v>
      </c>
      <c r="B1037" s="51" t="s">
        <v>1492</v>
      </c>
      <c r="C1037" s="49" t="s">
        <v>1493</v>
      </c>
      <c r="D1037" s="52" t="s">
        <v>236</v>
      </c>
      <c r="E1037" s="51" t="s">
        <v>245</v>
      </c>
      <c r="F1037" s="49">
        <v>52</v>
      </c>
    </row>
    <row r="1038" spans="1:6">
      <c r="A1038" s="50">
        <v>5490</v>
      </c>
      <c r="B1038" s="51" t="s">
        <v>1494</v>
      </c>
      <c r="C1038" s="49" t="s">
        <v>724</v>
      </c>
      <c r="D1038" s="52" t="s">
        <v>240</v>
      </c>
      <c r="E1038" s="51" t="s">
        <v>249</v>
      </c>
      <c r="F1038" s="49">
        <v>58</v>
      </c>
    </row>
    <row r="1039" spans="1:6">
      <c r="A1039" s="50">
        <v>4520</v>
      </c>
      <c r="B1039" s="51" t="s">
        <v>1495</v>
      </c>
      <c r="C1039" s="49" t="s">
        <v>1496</v>
      </c>
      <c r="D1039" s="52" t="s">
        <v>240</v>
      </c>
      <c r="E1039" s="51" t="s">
        <v>242</v>
      </c>
      <c r="F1039" s="49">
        <v>37</v>
      </c>
    </row>
    <row r="1040" spans="1:6">
      <c r="A1040" s="50">
        <v>4270</v>
      </c>
      <c r="B1040" s="51" t="s">
        <v>1495</v>
      </c>
      <c r="C1040" s="49" t="s">
        <v>2</v>
      </c>
      <c r="D1040" s="52" t="s">
        <v>236</v>
      </c>
      <c r="E1040" s="51" t="s">
        <v>242</v>
      </c>
      <c r="F1040" s="49">
        <v>37</v>
      </c>
    </row>
    <row r="1041" spans="1:6">
      <c r="A1041" s="50">
        <v>5207</v>
      </c>
      <c r="B1041" s="51" t="s">
        <v>1497</v>
      </c>
      <c r="C1041" s="49" t="s">
        <v>156</v>
      </c>
      <c r="D1041" s="52" t="s">
        <v>236</v>
      </c>
      <c r="E1041" s="51" t="s">
        <v>249</v>
      </c>
      <c r="F1041" s="49">
        <v>26</v>
      </c>
    </row>
    <row r="1042" spans="1:6">
      <c r="A1042" s="50">
        <v>4723</v>
      </c>
      <c r="B1042" s="51" t="s">
        <v>1498</v>
      </c>
      <c r="C1042" s="49" t="s">
        <v>320</v>
      </c>
      <c r="D1042" s="52" t="s">
        <v>240</v>
      </c>
      <c r="E1042" s="51" t="s">
        <v>245</v>
      </c>
      <c r="F1042" s="49">
        <v>26</v>
      </c>
    </row>
    <row r="1043" spans="1:6">
      <c r="A1043" s="50">
        <v>5222</v>
      </c>
      <c r="B1043" s="51" t="s">
        <v>1499</v>
      </c>
      <c r="C1043" s="49" t="s">
        <v>826</v>
      </c>
      <c r="D1043" s="52" t="s">
        <v>236</v>
      </c>
      <c r="E1043" s="51" t="s">
        <v>249</v>
      </c>
      <c r="F1043" s="49">
        <v>45</v>
      </c>
    </row>
    <row r="1044" spans="1:6">
      <c r="A1044" s="50">
        <v>5507</v>
      </c>
      <c r="B1044" s="51" t="s">
        <v>1500</v>
      </c>
      <c r="C1044" s="49" t="s">
        <v>441</v>
      </c>
      <c r="D1044" s="52" t="s">
        <v>236</v>
      </c>
      <c r="E1044" s="51" t="s">
        <v>249</v>
      </c>
      <c r="F1044" s="49">
        <v>26</v>
      </c>
    </row>
    <row r="1045" spans="1:6">
      <c r="A1045" s="50">
        <v>5499</v>
      </c>
      <c r="B1045" s="51" t="s">
        <v>536</v>
      </c>
      <c r="C1045" s="49" t="s">
        <v>1501</v>
      </c>
      <c r="D1045" s="52" t="s">
        <v>236</v>
      </c>
      <c r="E1045" s="51" t="s">
        <v>249</v>
      </c>
      <c r="F1045" s="49">
        <v>42</v>
      </c>
    </row>
    <row r="1046" spans="1:6">
      <c r="A1046" s="50">
        <v>4650</v>
      </c>
      <c r="B1046" s="51" t="s">
        <v>1502</v>
      </c>
      <c r="C1046" s="49" t="s">
        <v>251</v>
      </c>
      <c r="D1046" s="52" t="s">
        <v>236</v>
      </c>
      <c r="E1046" s="51" t="s">
        <v>263</v>
      </c>
      <c r="F1046" s="49">
        <v>24</v>
      </c>
    </row>
    <row r="1047" spans="1:6">
      <c r="A1047" s="50">
        <v>4660</v>
      </c>
      <c r="B1047" s="51" t="s">
        <v>1503</v>
      </c>
      <c r="C1047" s="49" t="s">
        <v>1083</v>
      </c>
      <c r="D1047" s="52" t="s">
        <v>240</v>
      </c>
      <c r="E1047" s="51" t="s">
        <v>249</v>
      </c>
      <c r="F1047" s="49">
        <v>38</v>
      </c>
    </row>
    <row r="1048" spans="1:6">
      <c r="A1048" s="50">
        <v>4755</v>
      </c>
      <c r="B1048" s="51" t="s">
        <v>1504</v>
      </c>
      <c r="C1048" s="49" t="s">
        <v>1505</v>
      </c>
      <c r="D1048" s="52" t="s">
        <v>240</v>
      </c>
      <c r="E1048" s="51" t="s">
        <v>249</v>
      </c>
      <c r="F1048" s="49">
        <v>30</v>
      </c>
    </row>
    <row r="1049" spans="1:6">
      <c r="A1049" s="50">
        <v>5270</v>
      </c>
      <c r="B1049" s="51" t="s">
        <v>1506</v>
      </c>
      <c r="C1049" s="49" t="s">
        <v>577</v>
      </c>
      <c r="D1049" s="52" t="s">
        <v>236</v>
      </c>
      <c r="E1049" s="51" t="s">
        <v>245</v>
      </c>
      <c r="F1049" s="49">
        <v>33</v>
      </c>
    </row>
    <row r="1050" spans="1:6">
      <c r="A1050" s="50">
        <v>4954</v>
      </c>
      <c r="B1050" s="51" t="s">
        <v>1507</v>
      </c>
      <c r="C1050" s="49" t="s">
        <v>392</v>
      </c>
      <c r="D1050" s="52" t="s">
        <v>236</v>
      </c>
      <c r="E1050" s="51" t="s">
        <v>242</v>
      </c>
      <c r="F1050" s="49">
        <v>47</v>
      </c>
    </row>
    <row r="1051" spans="1:6">
      <c r="A1051" s="50">
        <v>5027</v>
      </c>
      <c r="B1051" s="51" t="s">
        <v>1507</v>
      </c>
      <c r="C1051" s="49" t="s">
        <v>1508</v>
      </c>
      <c r="D1051" s="52" t="s">
        <v>236</v>
      </c>
      <c r="E1051" s="51" t="s">
        <v>242</v>
      </c>
      <c r="F1051" s="49">
        <v>25</v>
      </c>
    </row>
    <row r="1052" spans="1:6">
      <c r="A1052" s="50">
        <v>5548</v>
      </c>
      <c r="B1052" s="51" t="s">
        <v>1509</v>
      </c>
      <c r="C1052" s="49" t="s">
        <v>774</v>
      </c>
      <c r="D1052" s="52" t="s">
        <v>240</v>
      </c>
      <c r="E1052" s="51" t="s">
        <v>249</v>
      </c>
      <c r="F1052" s="49">
        <v>27</v>
      </c>
    </row>
    <row r="1053" spans="1:6">
      <c r="A1053" s="50">
        <v>5653</v>
      </c>
      <c r="B1053" s="51" t="s">
        <v>1510</v>
      </c>
      <c r="C1053" s="49" t="s">
        <v>268</v>
      </c>
      <c r="D1053" s="52" t="s">
        <v>236</v>
      </c>
      <c r="E1053" s="51" t="s">
        <v>249</v>
      </c>
      <c r="F1053" s="49">
        <v>29</v>
      </c>
    </row>
    <row r="1054" spans="1:6">
      <c r="A1054" s="50">
        <v>4766</v>
      </c>
      <c r="B1054" s="51" t="s">
        <v>1511</v>
      </c>
      <c r="C1054" s="49" t="s">
        <v>405</v>
      </c>
      <c r="D1054" s="52" t="s">
        <v>236</v>
      </c>
      <c r="E1054" s="51" t="s">
        <v>242</v>
      </c>
      <c r="F1054" s="49">
        <v>63</v>
      </c>
    </row>
    <row r="1055" spans="1:6">
      <c r="A1055" s="50">
        <v>4522</v>
      </c>
      <c r="B1055" s="51" t="s">
        <v>1512</v>
      </c>
      <c r="C1055" s="49" t="s">
        <v>752</v>
      </c>
      <c r="D1055" s="52" t="s">
        <v>240</v>
      </c>
      <c r="E1055" s="51" t="s">
        <v>242</v>
      </c>
      <c r="F1055" s="49">
        <v>54</v>
      </c>
    </row>
    <row r="1056" spans="1:6">
      <c r="A1056" s="50">
        <v>4034</v>
      </c>
      <c r="B1056" s="51" t="s">
        <v>1512</v>
      </c>
      <c r="C1056" s="49" t="s">
        <v>1508</v>
      </c>
      <c r="D1056" s="52" t="s">
        <v>236</v>
      </c>
      <c r="E1056" s="51" t="s">
        <v>242</v>
      </c>
      <c r="F1056" s="49">
        <v>41</v>
      </c>
    </row>
    <row r="1057" spans="1:6">
      <c r="A1057" s="50">
        <v>4683</v>
      </c>
      <c r="B1057" s="51" t="s">
        <v>1512</v>
      </c>
      <c r="C1057" s="49" t="s">
        <v>1513</v>
      </c>
      <c r="D1057" s="52" t="s">
        <v>236</v>
      </c>
      <c r="E1057" s="51" t="s">
        <v>242</v>
      </c>
      <c r="F1057" s="49">
        <v>48</v>
      </c>
    </row>
    <row r="1058" spans="1:6">
      <c r="A1058" s="50">
        <v>5143</v>
      </c>
      <c r="B1058" s="51" t="s">
        <v>1514</v>
      </c>
      <c r="C1058" s="49" t="s">
        <v>968</v>
      </c>
      <c r="D1058" s="52" t="s">
        <v>236</v>
      </c>
      <c r="E1058" s="51" t="s">
        <v>242</v>
      </c>
      <c r="F1058" s="49">
        <v>48</v>
      </c>
    </row>
    <row r="1059" spans="1:6">
      <c r="A1059" s="50">
        <v>5144</v>
      </c>
      <c r="B1059" s="51" t="s">
        <v>1514</v>
      </c>
      <c r="C1059" s="49" t="s">
        <v>1515</v>
      </c>
      <c r="D1059" s="52" t="s">
        <v>240</v>
      </c>
      <c r="E1059" s="51" t="s">
        <v>242</v>
      </c>
      <c r="F1059" s="49">
        <v>44</v>
      </c>
    </row>
    <row r="1060" spans="1:6">
      <c r="A1060" s="50">
        <v>5145</v>
      </c>
      <c r="B1060" s="51" t="s">
        <v>1514</v>
      </c>
      <c r="C1060" s="49" t="s">
        <v>451</v>
      </c>
      <c r="D1060" s="52" t="s">
        <v>236</v>
      </c>
      <c r="E1060" s="51" t="s">
        <v>242</v>
      </c>
      <c r="F1060" s="49">
        <v>48</v>
      </c>
    </row>
    <row r="1061" spans="1:6">
      <c r="A1061" s="50">
        <v>5146</v>
      </c>
      <c r="B1061" s="51" t="s">
        <v>1514</v>
      </c>
      <c r="C1061" s="49" t="s">
        <v>1516</v>
      </c>
      <c r="D1061" s="52" t="s">
        <v>236</v>
      </c>
      <c r="E1061" s="51" t="s">
        <v>242</v>
      </c>
      <c r="F1061" s="49">
        <v>49</v>
      </c>
    </row>
    <row r="1062" spans="1:6">
      <c r="A1062" s="50">
        <v>4166</v>
      </c>
      <c r="B1062" s="51" t="s">
        <v>1517</v>
      </c>
      <c r="C1062" s="49" t="s">
        <v>256</v>
      </c>
      <c r="D1062" s="52" t="s">
        <v>240</v>
      </c>
      <c r="E1062" s="51" t="s">
        <v>249</v>
      </c>
      <c r="F1062" s="49">
        <v>59</v>
      </c>
    </row>
    <row r="1063" spans="1:6">
      <c r="A1063" s="50">
        <v>5190</v>
      </c>
      <c r="B1063" s="51" t="s">
        <v>1517</v>
      </c>
      <c r="C1063" s="49" t="s">
        <v>1339</v>
      </c>
      <c r="D1063" s="52" t="s">
        <v>236</v>
      </c>
      <c r="E1063" s="51" t="s">
        <v>249</v>
      </c>
      <c r="F1063" s="49">
        <v>63</v>
      </c>
    </row>
    <row r="1064" spans="1:6">
      <c r="A1064" s="50">
        <v>5645</v>
      </c>
      <c r="B1064" s="51" t="s">
        <v>1517</v>
      </c>
      <c r="C1064" s="49" t="s">
        <v>235</v>
      </c>
      <c r="D1064" s="52" t="s">
        <v>236</v>
      </c>
      <c r="E1064" s="51" t="s">
        <v>249</v>
      </c>
      <c r="F1064" s="49">
        <v>31</v>
      </c>
    </row>
    <row r="1065" spans="1:6">
      <c r="A1065" s="50">
        <v>5194</v>
      </c>
      <c r="B1065" s="51" t="s">
        <v>1517</v>
      </c>
      <c r="C1065" s="49" t="s">
        <v>1518</v>
      </c>
      <c r="D1065" s="52" t="s">
        <v>236</v>
      </c>
      <c r="E1065" s="51" t="s">
        <v>249</v>
      </c>
      <c r="F1065" s="49">
        <v>53</v>
      </c>
    </row>
    <row r="1066" spans="1:6">
      <c r="A1066" s="50">
        <v>4863</v>
      </c>
      <c r="B1066" s="51" t="s">
        <v>1517</v>
      </c>
      <c r="C1066" s="49" t="s">
        <v>1519</v>
      </c>
      <c r="D1066" s="52" t="s">
        <v>236</v>
      </c>
      <c r="E1066" s="51" t="s">
        <v>568</v>
      </c>
      <c r="F1066" s="49">
        <v>32</v>
      </c>
    </row>
    <row r="1067" spans="1:6">
      <c r="A1067" s="50">
        <v>4862</v>
      </c>
      <c r="B1067" s="51" t="s">
        <v>1517</v>
      </c>
      <c r="C1067" s="49" t="s">
        <v>1520</v>
      </c>
      <c r="D1067" s="52" t="s">
        <v>236</v>
      </c>
      <c r="E1067" s="51" t="s">
        <v>568</v>
      </c>
      <c r="F1067" s="49">
        <v>36</v>
      </c>
    </row>
    <row r="1068" spans="1:6">
      <c r="A1068" s="50">
        <v>5361</v>
      </c>
      <c r="B1068" s="51" t="s">
        <v>1521</v>
      </c>
      <c r="C1068" s="49" t="s">
        <v>880</v>
      </c>
      <c r="D1068" s="52" t="s">
        <v>236</v>
      </c>
      <c r="E1068" s="51" t="s">
        <v>249</v>
      </c>
      <c r="F1068" s="49">
        <v>53</v>
      </c>
    </row>
    <row r="1069" spans="1:6">
      <c r="A1069" s="50">
        <v>4192</v>
      </c>
      <c r="B1069" s="51" t="s">
        <v>1522</v>
      </c>
      <c r="C1069" s="49" t="s">
        <v>1523</v>
      </c>
      <c r="D1069" s="52" t="s">
        <v>236</v>
      </c>
      <c r="E1069" s="51" t="s">
        <v>245</v>
      </c>
      <c r="F1069" s="49">
        <v>52</v>
      </c>
    </row>
    <row r="1070" spans="1:6">
      <c r="A1070" s="50">
        <v>4193</v>
      </c>
      <c r="B1070" s="51" t="s">
        <v>1522</v>
      </c>
      <c r="C1070" s="49" t="s">
        <v>1524</v>
      </c>
      <c r="D1070" s="52" t="s">
        <v>236</v>
      </c>
      <c r="E1070" s="51" t="s">
        <v>245</v>
      </c>
      <c r="F1070" s="49">
        <v>48</v>
      </c>
    </row>
    <row r="1071" spans="1:6">
      <c r="A1071" s="50">
        <v>4297</v>
      </c>
      <c r="B1071" s="51" t="s">
        <v>1525</v>
      </c>
      <c r="C1071" s="49" t="s">
        <v>1526</v>
      </c>
      <c r="D1071" s="52" t="s">
        <v>236</v>
      </c>
      <c r="E1071" s="51" t="s">
        <v>242</v>
      </c>
      <c r="F1071" s="49">
        <v>65</v>
      </c>
    </row>
    <row r="1072" spans="1:6">
      <c r="A1072" s="50">
        <v>4174</v>
      </c>
      <c r="B1072" s="51" t="s">
        <v>1527</v>
      </c>
      <c r="C1072" s="49" t="s">
        <v>169</v>
      </c>
      <c r="D1072" s="52" t="s">
        <v>236</v>
      </c>
      <c r="E1072" s="51" t="s">
        <v>242</v>
      </c>
      <c r="F1072" s="49">
        <v>42</v>
      </c>
    </row>
    <row r="1073" spans="1:6">
      <c r="A1073" s="50">
        <v>5673</v>
      </c>
      <c r="B1073" s="51" t="s">
        <v>1528</v>
      </c>
      <c r="C1073" s="49" t="s">
        <v>256</v>
      </c>
      <c r="D1073" s="52" t="s">
        <v>240</v>
      </c>
      <c r="E1073" s="51" t="s">
        <v>308</v>
      </c>
      <c r="F1073" s="49">
        <v>55</v>
      </c>
    </row>
    <row r="1074" spans="1:6">
      <c r="A1074" s="50">
        <v>5004</v>
      </c>
      <c r="B1074" s="51" t="s">
        <v>1528</v>
      </c>
      <c r="C1074" s="49" t="s">
        <v>3</v>
      </c>
      <c r="D1074" s="52" t="s">
        <v>236</v>
      </c>
      <c r="E1074" s="51" t="s">
        <v>601</v>
      </c>
      <c r="F1074" s="49">
        <v>62</v>
      </c>
    </row>
    <row r="1075" spans="1:6">
      <c r="A1075" s="50">
        <v>5536</v>
      </c>
      <c r="B1075" s="51" t="s">
        <v>1529</v>
      </c>
      <c r="C1075" s="49" t="s">
        <v>968</v>
      </c>
      <c r="D1075" s="52" t="s">
        <v>236</v>
      </c>
      <c r="E1075" s="51" t="s">
        <v>242</v>
      </c>
      <c r="F1075" s="49">
        <v>61</v>
      </c>
    </row>
    <row r="1076" spans="1:6">
      <c r="A1076" s="50">
        <v>5538</v>
      </c>
      <c r="B1076" s="51" t="s">
        <v>1529</v>
      </c>
      <c r="C1076" s="49" t="s">
        <v>519</v>
      </c>
      <c r="D1076" s="52" t="s">
        <v>236</v>
      </c>
      <c r="E1076" s="51" t="s">
        <v>242</v>
      </c>
      <c r="F1076" s="49">
        <v>57</v>
      </c>
    </row>
    <row r="1077" spans="1:6">
      <c r="A1077" s="50">
        <v>4655</v>
      </c>
      <c r="B1077" s="51" t="s">
        <v>1530</v>
      </c>
      <c r="C1077" s="49" t="s">
        <v>720</v>
      </c>
      <c r="D1077" s="52" t="s">
        <v>236</v>
      </c>
      <c r="E1077" s="51" t="s">
        <v>249</v>
      </c>
      <c r="F1077" s="49">
        <v>51</v>
      </c>
    </row>
    <row r="1078" spans="1:6">
      <c r="A1078" s="50">
        <v>4244</v>
      </c>
      <c r="B1078" s="51" t="s">
        <v>1531</v>
      </c>
      <c r="C1078" s="49" t="s">
        <v>984</v>
      </c>
      <c r="D1078" s="52" t="s">
        <v>240</v>
      </c>
      <c r="E1078" s="51" t="s">
        <v>245</v>
      </c>
      <c r="F1078" s="49">
        <v>48</v>
      </c>
    </row>
    <row r="1079" spans="1:6">
      <c r="A1079" s="50">
        <v>4736</v>
      </c>
      <c r="B1079" s="51" t="s">
        <v>1532</v>
      </c>
      <c r="C1079" s="49" t="s">
        <v>172</v>
      </c>
      <c r="D1079" s="52" t="s">
        <v>236</v>
      </c>
      <c r="E1079" s="51" t="s">
        <v>242</v>
      </c>
      <c r="F1079" s="49">
        <v>51</v>
      </c>
    </row>
    <row r="1080" spans="1:6">
      <c r="A1080" s="50">
        <v>5274</v>
      </c>
      <c r="B1080" s="51" t="s">
        <v>1533</v>
      </c>
      <c r="C1080" s="49" t="s">
        <v>405</v>
      </c>
      <c r="D1080" s="52" t="s">
        <v>236</v>
      </c>
      <c r="E1080" s="51" t="s">
        <v>237</v>
      </c>
      <c r="F1080" s="49">
        <v>50</v>
      </c>
    </row>
    <row r="1081" spans="1:6">
      <c r="A1081" s="50">
        <v>5033</v>
      </c>
      <c r="B1081" s="51" t="s">
        <v>1534</v>
      </c>
      <c r="C1081" s="49" t="s">
        <v>682</v>
      </c>
      <c r="D1081" s="52" t="s">
        <v>240</v>
      </c>
      <c r="E1081" s="51" t="s">
        <v>242</v>
      </c>
      <c r="F1081" s="49">
        <v>52</v>
      </c>
    </row>
    <row r="1082" spans="1:6">
      <c r="A1082" s="50">
        <v>4354</v>
      </c>
      <c r="B1082" s="51" t="s">
        <v>1535</v>
      </c>
      <c r="C1082" s="49" t="s">
        <v>621</v>
      </c>
      <c r="D1082" s="52" t="s">
        <v>236</v>
      </c>
      <c r="E1082" s="51" t="s">
        <v>242</v>
      </c>
      <c r="F1082" s="49">
        <v>47</v>
      </c>
    </row>
    <row r="1083" spans="1:6">
      <c r="A1083" s="50">
        <v>4313</v>
      </c>
      <c r="B1083" s="51" t="s">
        <v>1536</v>
      </c>
      <c r="C1083" s="49" t="s">
        <v>517</v>
      </c>
      <c r="D1083" s="52" t="s">
        <v>236</v>
      </c>
      <c r="E1083" s="51" t="s">
        <v>249</v>
      </c>
      <c r="F1083" s="49">
        <v>28</v>
      </c>
    </row>
    <row r="1084" spans="1:6">
      <c r="A1084" s="50">
        <v>4576</v>
      </c>
      <c r="B1084" s="51" t="s">
        <v>1536</v>
      </c>
      <c r="C1084" s="49" t="s">
        <v>572</v>
      </c>
      <c r="D1084" s="52" t="s">
        <v>236</v>
      </c>
      <c r="E1084" s="51" t="s">
        <v>249</v>
      </c>
      <c r="F1084" s="49">
        <v>31</v>
      </c>
    </row>
    <row r="1085" spans="1:6">
      <c r="A1085" s="50">
        <v>4950</v>
      </c>
      <c r="B1085" s="51" t="s">
        <v>1537</v>
      </c>
      <c r="C1085" s="49" t="s">
        <v>1538</v>
      </c>
      <c r="D1085" s="52" t="s">
        <v>240</v>
      </c>
      <c r="E1085" s="51" t="s">
        <v>471</v>
      </c>
      <c r="F1085" s="49">
        <v>23</v>
      </c>
    </row>
    <row r="1086" spans="1:6">
      <c r="A1086" s="50">
        <v>5534</v>
      </c>
      <c r="B1086" s="51" t="s">
        <v>1539</v>
      </c>
      <c r="C1086" s="49" t="s">
        <v>1540</v>
      </c>
      <c r="D1086" s="52" t="s">
        <v>240</v>
      </c>
      <c r="E1086" s="51" t="s">
        <v>242</v>
      </c>
      <c r="F1086" s="49">
        <v>44</v>
      </c>
    </row>
    <row r="1087" spans="1:6">
      <c r="A1087" s="50">
        <v>5043</v>
      </c>
      <c r="B1087" s="51" t="s">
        <v>1541</v>
      </c>
      <c r="C1087" s="49" t="s">
        <v>961</v>
      </c>
      <c r="D1087" s="52" t="s">
        <v>236</v>
      </c>
      <c r="E1087" s="51" t="s">
        <v>173</v>
      </c>
      <c r="F1087" s="49">
        <v>32</v>
      </c>
    </row>
    <row r="1088" spans="1:6">
      <c r="A1088" s="50">
        <v>5621</v>
      </c>
      <c r="B1088" s="51" t="s">
        <v>1542</v>
      </c>
      <c r="C1088" s="49" t="s">
        <v>1543</v>
      </c>
      <c r="D1088" s="52" t="s">
        <v>240</v>
      </c>
      <c r="E1088" s="51" t="s">
        <v>237</v>
      </c>
      <c r="F1088" s="49">
        <v>37</v>
      </c>
    </row>
    <row r="1089" spans="1:6">
      <c r="A1089" s="50">
        <v>5622</v>
      </c>
      <c r="B1089" s="51" t="s">
        <v>1542</v>
      </c>
      <c r="C1089" s="49" t="s">
        <v>792</v>
      </c>
      <c r="D1089" s="52" t="s">
        <v>236</v>
      </c>
      <c r="E1089" s="51" t="s">
        <v>237</v>
      </c>
      <c r="F1089" s="49">
        <v>35</v>
      </c>
    </row>
    <row r="1090" spans="1:6">
      <c r="A1090" s="50">
        <v>5624</v>
      </c>
      <c r="B1090" s="51" t="s">
        <v>1542</v>
      </c>
      <c r="C1090" s="49" t="s">
        <v>677</v>
      </c>
      <c r="D1090" s="52" t="s">
        <v>236</v>
      </c>
      <c r="E1090" s="51" t="s">
        <v>237</v>
      </c>
      <c r="F1090" s="49">
        <v>40</v>
      </c>
    </row>
    <row r="1091" spans="1:6">
      <c r="A1091" s="50">
        <v>5664</v>
      </c>
      <c r="B1091" s="51" t="s">
        <v>1544</v>
      </c>
      <c r="C1091" s="49" t="s">
        <v>1545</v>
      </c>
      <c r="D1091" s="52" t="s">
        <v>236</v>
      </c>
      <c r="E1091" s="51" t="s">
        <v>249</v>
      </c>
      <c r="F1091" s="49">
        <v>55</v>
      </c>
    </row>
    <row r="1092" spans="1:6">
      <c r="A1092" s="50">
        <v>4715</v>
      </c>
      <c r="B1092" s="51" t="s">
        <v>1546</v>
      </c>
      <c r="C1092" s="49" t="s">
        <v>343</v>
      </c>
      <c r="D1092" s="52" t="s">
        <v>236</v>
      </c>
      <c r="E1092" s="51" t="s">
        <v>275</v>
      </c>
      <c r="F1092" s="49">
        <v>48</v>
      </c>
    </row>
    <row r="1093" spans="1:6">
      <c r="A1093" s="50">
        <v>5357</v>
      </c>
      <c r="B1093" s="51" t="s">
        <v>1547</v>
      </c>
      <c r="C1093" s="49" t="s">
        <v>1548</v>
      </c>
      <c r="D1093" s="52" t="s">
        <v>240</v>
      </c>
      <c r="E1093" s="51" t="s">
        <v>242</v>
      </c>
      <c r="F1093" s="49">
        <v>51</v>
      </c>
    </row>
    <row r="1094" spans="1:6">
      <c r="A1094" s="50">
        <v>5566</v>
      </c>
      <c r="B1094" s="51" t="s">
        <v>1549</v>
      </c>
      <c r="C1094" s="49" t="s">
        <v>367</v>
      </c>
      <c r="D1094" s="52" t="s">
        <v>240</v>
      </c>
      <c r="E1094" s="51" t="s">
        <v>245</v>
      </c>
      <c r="F1094" s="49">
        <v>57</v>
      </c>
    </row>
    <row r="1095" spans="1:6">
      <c r="A1095" s="50">
        <v>5591</v>
      </c>
      <c r="B1095" s="51" t="s">
        <v>1550</v>
      </c>
      <c r="C1095" s="49" t="s">
        <v>453</v>
      </c>
      <c r="D1095" s="52" t="s">
        <v>236</v>
      </c>
      <c r="E1095" s="51" t="s">
        <v>242</v>
      </c>
      <c r="F1095" s="49">
        <v>59</v>
      </c>
    </row>
    <row r="1096" spans="1:6">
      <c r="A1096" s="50">
        <v>5637</v>
      </c>
      <c r="B1096" s="51" t="s">
        <v>1550</v>
      </c>
      <c r="C1096" s="49" t="s">
        <v>587</v>
      </c>
      <c r="D1096" s="52" t="s">
        <v>236</v>
      </c>
      <c r="E1096" s="51" t="s">
        <v>242</v>
      </c>
      <c r="F1096" s="49">
        <v>23</v>
      </c>
    </row>
    <row r="1097" spans="1:6">
      <c r="A1097" s="50">
        <v>5406</v>
      </c>
      <c r="B1097" s="51" t="s">
        <v>1551</v>
      </c>
      <c r="C1097" s="49" t="s">
        <v>1</v>
      </c>
      <c r="D1097" s="52" t="s">
        <v>236</v>
      </c>
      <c r="E1097" s="51" t="s">
        <v>471</v>
      </c>
      <c r="F1097" s="49">
        <v>53</v>
      </c>
    </row>
    <row r="1098" spans="1:6">
      <c r="A1098" s="50">
        <v>5315</v>
      </c>
      <c r="B1098" s="51" t="s">
        <v>1552</v>
      </c>
      <c r="C1098" s="49" t="s">
        <v>1553</v>
      </c>
      <c r="D1098" s="52" t="s">
        <v>236</v>
      </c>
      <c r="E1098" s="51" t="s">
        <v>242</v>
      </c>
      <c r="F1098" s="49">
        <v>30</v>
      </c>
    </row>
    <row r="1099" spans="1:6">
      <c r="A1099" s="50">
        <v>5336</v>
      </c>
      <c r="B1099" s="51" t="s">
        <v>1554</v>
      </c>
      <c r="C1099" s="49" t="s">
        <v>1555</v>
      </c>
      <c r="D1099" s="52" t="s">
        <v>236</v>
      </c>
      <c r="E1099" s="51" t="s">
        <v>263</v>
      </c>
      <c r="F1099" s="49">
        <v>32</v>
      </c>
    </row>
    <row r="1100" spans="1:6">
      <c r="A1100" s="50">
        <v>4179</v>
      </c>
      <c r="B1100" s="51" t="s">
        <v>1556</v>
      </c>
      <c r="C1100" s="49" t="s">
        <v>157</v>
      </c>
      <c r="D1100" s="52" t="s">
        <v>236</v>
      </c>
      <c r="E1100" s="51" t="s">
        <v>601</v>
      </c>
      <c r="F1100" s="49">
        <v>44</v>
      </c>
    </row>
    <row r="1101" spans="1:6">
      <c r="A1101" s="50">
        <v>4180</v>
      </c>
      <c r="B1101" s="51" t="s">
        <v>1556</v>
      </c>
      <c r="C1101" s="49" t="s">
        <v>235</v>
      </c>
      <c r="D1101" s="52" t="s">
        <v>236</v>
      </c>
      <c r="E1101" s="51" t="s">
        <v>601</v>
      </c>
      <c r="F1101" s="49">
        <v>47</v>
      </c>
    </row>
    <row r="1102" spans="1:6">
      <c r="A1102" s="50">
        <v>4178</v>
      </c>
      <c r="B1102" s="51" t="s">
        <v>1556</v>
      </c>
      <c r="C1102" s="49" t="s">
        <v>1052</v>
      </c>
      <c r="D1102" s="52" t="s">
        <v>240</v>
      </c>
      <c r="E1102" s="51" t="s">
        <v>601</v>
      </c>
      <c r="F1102" s="49">
        <v>52</v>
      </c>
    </row>
    <row r="1103" spans="1:6">
      <c r="A1103" s="50">
        <v>4696</v>
      </c>
      <c r="B1103" s="51" t="s">
        <v>1557</v>
      </c>
      <c r="C1103" s="49" t="s">
        <v>505</v>
      </c>
      <c r="D1103" s="52" t="s">
        <v>236</v>
      </c>
      <c r="E1103" s="51" t="s">
        <v>471</v>
      </c>
      <c r="F1103" s="49">
        <v>37</v>
      </c>
    </row>
    <row r="1104" spans="1:6">
      <c r="A1104" s="50">
        <v>5597</v>
      </c>
      <c r="B1104" s="51" t="s">
        <v>1558</v>
      </c>
      <c r="C1104" s="49" t="s">
        <v>268</v>
      </c>
      <c r="D1104" s="52" t="s">
        <v>236</v>
      </c>
      <c r="E1104" s="51" t="s">
        <v>237</v>
      </c>
      <c r="F1104" s="49">
        <v>30</v>
      </c>
    </row>
    <row r="1105" spans="1:6">
      <c r="A1105" s="50">
        <v>5495</v>
      </c>
      <c r="B1105" s="51" t="s">
        <v>1559</v>
      </c>
      <c r="C1105" s="49" t="s">
        <v>704</v>
      </c>
      <c r="D1105" s="52" t="s">
        <v>236</v>
      </c>
      <c r="E1105" s="51" t="s">
        <v>237</v>
      </c>
      <c r="F1105" s="49">
        <v>64</v>
      </c>
    </row>
    <row r="1106" spans="1:6">
      <c r="A1106" s="50">
        <v>5245</v>
      </c>
      <c r="B1106" s="51" t="s">
        <v>1560</v>
      </c>
      <c r="C1106" s="49" t="s">
        <v>1561</v>
      </c>
      <c r="D1106" s="52" t="s">
        <v>240</v>
      </c>
      <c r="E1106" s="51" t="s">
        <v>249</v>
      </c>
      <c r="F1106" s="49">
        <v>31</v>
      </c>
    </row>
    <row r="1107" spans="1:6">
      <c r="A1107" s="50">
        <v>4147</v>
      </c>
      <c r="B1107" s="51" t="s">
        <v>1560</v>
      </c>
      <c r="C1107" s="49" t="s">
        <v>1540</v>
      </c>
      <c r="D1107" s="52" t="s">
        <v>240</v>
      </c>
      <c r="E1107" s="51" t="s">
        <v>242</v>
      </c>
      <c r="F1107" s="49">
        <v>45</v>
      </c>
    </row>
    <row r="1108" spans="1:6">
      <c r="A1108" s="50">
        <v>4514</v>
      </c>
      <c r="B1108" s="51" t="s">
        <v>1562</v>
      </c>
      <c r="C1108" s="49" t="s">
        <v>3</v>
      </c>
      <c r="D1108" s="52" t="s">
        <v>236</v>
      </c>
      <c r="E1108" s="51" t="s">
        <v>249</v>
      </c>
      <c r="F1108" s="49">
        <v>33</v>
      </c>
    </row>
    <row r="1109" spans="1:6">
      <c r="A1109" s="50">
        <v>4567</v>
      </c>
      <c r="B1109" s="51" t="s">
        <v>1562</v>
      </c>
      <c r="C1109" s="49" t="s">
        <v>405</v>
      </c>
      <c r="D1109" s="52" t="s">
        <v>236</v>
      </c>
      <c r="E1109" s="51" t="s">
        <v>249</v>
      </c>
      <c r="F1109" s="49">
        <v>61</v>
      </c>
    </row>
    <row r="1110" spans="1:6">
      <c r="A1110" s="50">
        <v>4075</v>
      </c>
      <c r="B1110" s="51" t="s">
        <v>1562</v>
      </c>
      <c r="C1110" s="49" t="s">
        <v>451</v>
      </c>
      <c r="D1110" s="52" t="s">
        <v>236</v>
      </c>
      <c r="E1110" s="51" t="s">
        <v>242</v>
      </c>
      <c r="F1110" s="49">
        <v>46</v>
      </c>
    </row>
    <row r="1111" spans="1:6">
      <c r="A1111" s="50">
        <v>4074</v>
      </c>
      <c r="B1111" s="51" t="s">
        <v>1562</v>
      </c>
      <c r="C1111" s="49" t="s">
        <v>1553</v>
      </c>
      <c r="D1111" s="52" t="s">
        <v>236</v>
      </c>
      <c r="E1111" s="51" t="s">
        <v>242</v>
      </c>
      <c r="F1111" s="49">
        <v>49</v>
      </c>
    </row>
    <row r="1112" spans="1:6">
      <c r="A1112" s="50">
        <v>4922</v>
      </c>
      <c r="B1112" s="51" t="s">
        <v>1563</v>
      </c>
      <c r="C1112" s="49" t="s">
        <v>1564</v>
      </c>
      <c r="D1112" s="52" t="s">
        <v>236</v>
      </c>
      <c r="E1112" s="51" t="s">
        <v>245</v>
      </c>
      <c r="F1112" s="49">
        <v>48</v>
      </c>
    </row>
    <row r="1113" spans="1:6">
      <c r="A1113" s="50">
        <v>4673</v>
      </c>
      <c r="B1113" s="51" t="s">
        <v>1565</v>
      </c>
      <c r="C1113" s="49" t="s">
        <v>1566</v>
      </c>
      <c r="D1113" s="52" t="s">
        <v>236</v>
      </c>
      <c r="E1113" s="51" t="s">
        <v>249</v>
      </c>
      <c r="F1113" s="49">
        <v>51</v>
      </c>
    </row>
    <row r="1114" spans="1:6">
      <c r="A1114" s="50">
        <v>5589</v>
      </c>
      <c r="B1114" s="51" t="s">
        <v>1567</v>
      </c>
      <c r="C1114" s="49" t="s">
        <v>1568</v>
      </c>
      <c r="D1114" s="52" t="s">
        <v>236</v>
      </c>
      <c r="E1114" s="51" t="s">
        <v>245</v>
      </c>
      <c r="F1114" s="49">
        <v>60</v>
      </c>
    </row>
    <row r="1115" spans="1:6">
      <c r="A1115" s="50">
        <v>5319</v>
      </c>
      <c r="B1115" s="51" t="s">
        <v>1569</v>
      </c>
      <c r="C1115" s="49" t="s">
        <v>661</v>
      </c>
      <c r="D1115" s="52" t="s">
        <v>240</v>
      </c>
      <c r="E1115" s="51" t="s">
        <v>245</v>
      </c>
      <c r="F1115" s="49">
        <v>27</v>
      </c>
    </row>
    <row r="1116" spans="1:6">
      <c r="A1116" s="50">
        <v>4877</v>
      </c>
      <c r="B1116" s="51" t="s">
        <v>1570</v>
      </c>
      <c r="C1116" s="49" t="s">
        <v>154</v>
      </c>
      <c r="D1116" s="52" t="s">
        <v>240</v>
      </c>
      <c r="E1116" s="51" t="s">
        <v>242</v>
      </c>
      <c r="F1116" s="49">
        <v>58</v>
      </c>
    </row>
    <row r="1117" spans="1:6">
      <c r="A1117" s="50">
        <v>4628</v>
      </c>
      <c r="B1117" s="51" t="s">
        <v>1571</v>
      </c>
      <c r="C1117" s="49" t="s">
        <v>647</v>
      </c>
      <c r="D1117" s="52" t="s">
        <v>240</v>
      </c>
      <c r="E1117" s="51" t="s">
        <v>242</v>
      </c>
      <c r="F1117" s="49">
        <v>62</v>
      </c>
    </row>
    <row r="1118" spans="1:6">
      <c r="A1118" s="50">
        <v>4968</v>
      </c>
      <c r="B1118" s="51" t="s">
        <v>1572</v>
      </c>
      <c r="C1118" s="49" t="s">
        <v>348</v>
      </c>
      <c r="D1118" s="52" t="s">
        <v>240</v>
      </c>
      <c r="E1118" s="51" t="s">
        <v>174</v>
      </c>
      <c r="F1118" s="49">
        <v>27</v>
      </c>
    </row>
    <row r="1119" spans="1:6">
      <c r="A1119" s="50">
        <v>4969</v>
      </c>
      <c r="B1119" s="51" t="s">
        <v>1572</v>
      </c>
      <c r="C1119" s="49" t="s">
        <v>961</v>
      </c>
      <c r="D1119" s="52" t="s">
        <v>236</v>
      </c>
      <c r="E1119" s="51" t="s">
        <v>174</v>
      </c>
      <c r="F1119" s="49">
        <v>59</v>
      </c>
    </row>
    <row r="1120" spans="1:6">
      <c r="A1120" s="50">
        <v>5483</v>
      </c>
      <c r="B1120" s="51" t="s">
        <v>1573</v>
      </c>
      <c r="C1120" s="49" t="s">
        <v>367</v>
      </c>
      <c r="D1120" s="52" t="s">
        <v>240</v>
      </c>
      <c r="E1120" s="51" t="s">
        <v>245</v>
      </c>
      <c r="F1120" s="49">
        <v>56</v>
      </c>
    </row>
    <row r="1121" spans="1:6">
      <c r="A1121" s="50">
        <v>5057</v>
      </c>
      <c r="B1121" s="51" t="s">
        <v>1574</v>
      </c>
      <c r="C1121" s="49" t="s">
        <v>251</v>
      </c>
      <c r="D1121" s="52" t="s">
        <v>236</v>
      </c>
      <c r="E1121" s="51" t="s">
        <v>245</v>
      </c>
      <c r="F1121" s="49">
        <v>32</v>
      </c>
    </row>
    <row r="1122" spans="1:6">
      <c r="A1122" s="50">
        <v>5559</v>
      </c>
      <c r="B1122" s="51" t="s">
        <v>1575</v>
      </c>
      <c r="C1122" s="49" t="s">
        <v>1576</v>
      </c>
      <c r="D1122" s="52" t="s">
        <v>236</v>
      </c>
      <c r="E1122" s="51" t="s">
        <v>242</v>
      </c>
      <c r="F1122" s="49">
        <v>37</v>
      </c>
    </row>
    <row r="1123" spans="1:6">
      <c r="A1123" s="50">
        <v>5232</v>
      </c>
      <c r="B1123" s="51" t="s">
        <v>1577</v>
      </c>
      <c r="C1123" s="49" t="s">
        <v>467</v>
      </c>
      <c r="D1123" s="52" t="s">
        <v>236</v>
      </c>
      <c r="E1123" s="51" t="s">
        <v>245</v>
      </c>
      <c r="F1123" s="49">
        <v>57</v>
      </c>
    </row>
    <row r="1124" spans="1:6">
      <c r="A1124" s="50">
        <v>5426</v>
      </c>
      <c r="B1124" s="51" t="s">
        <v>1578</v>
      </c>
      <c r="C1124" s="49" t="s">
        <v>526</v>
      </c>
      <c r="D1124" s="52" t="s">
        <v>236</v>
      </c>
      <c r="E1124" s="51" t="s">
        <v>249</v>
      </c>
      <c r="F1124" s="49">
        <v>54</v>
      </c>
    </row>
    <row r="1125" spans="1:6">
      <c r="A1125" s="50">
        <v>4946</v>
      </c>
      <c r="B1125" s="51" t="s">
        <v>1579</v>
      </c>
      <c r="C1125" s="49" t="s">
        <v>277</v>
      </c>
      <c r="D1125" s="52" t="s">
        <v>236</v>
      </c>
      <c r="E1125" s="51" t="s">
        <v>245</v>
      </c>
      <c r="F1125" s="49">
        <v>55</v>
      </c>
    </row>
    <row r="1126" spans="1:6">
      <c r="A1126" s="50">
        <v>5299</v>
      </c>
      <c r="B1126" s="51" t="s">
        <v>1580</v>
      </c>
      <c r="C1126" s="49" t="s">
        <v>1581</v>
      </c>
      <c r="D1126" s="52" t="s">
        <v>240</v>
      </c>
      <c r="E1126" s="51" t="s">
        <v>471</v>
      </c>
      <c r="F1126" s="49">
        <v>48</v>
      </c>
    </row>
    <row r="1127" spans="1:6">
      <c r="A1127" s="50">
        <v>4952</v>
      </c>
      <c r="B1127" s="51" t="s">
        <v>1582</v>
      </c>
      <c r="C1127" s="49" t="s">
        <v>1083</v>
      </c>
      <c r="D1127" s="52" t="s">
        <v>240</v>
      </c>
      <c r="E1127" s="51" t="s">
        <v>245</v>
      </c>
      <c r="F1127" s="49">
        <v>61</v>
      </c>
    </row>
    <row r="1128" spans="1:6">
      <c r="A1128" s="50">
        <v>5375</v>
      </c>
      <c r="B1128" s="51" t="s">
        <v>1582</v>
      </c>
      <c r="C1128" s="49" t="s">
        <v>617</v>
      </c>
      <c r="D1128" s="52" t="s">
        <v>236</v>
      </c>
      <c r="E1128" s="51" t="s">
        <v>242</v>
      </c>
      <c r="F1128" s="49">
        <v>39</v>
      </c>
    </row>
    <row r="1129" spans="1:6">
      <c r="A1129" s="50">
        <v>5513</v>
      </c>
      <c r="B1129" s="51" t="s">
        <v>1582</v>
      </c>
      <c r="C1129" s="49" t="s">
        <v>1583</v>
      </c>
      <c r="D1129" s="52" t="s">
        <v>236</v>
      </c>
      <c r="E1129" s="51" t="s">
        <v>242</v>
      </c>
      <c r="F1129" s="49">
        <v>28</v>
      </c>
    </row>
    <row r="1130" spans="1:6">
      <c r="A1130" s="50">
        <v>5153</v>
      </c>
      <c r="B1130" s="51" t="s">
        <v>1582</v>
      </c>
      <c r="C1130" s="49" t="s">
        <v>1584</v>
      </c>
      <c r="D1130" s="52" t="s">
        <v>240</v>
      </c>
      <c r="E1130" s="51" t="s">
        <v>242</v>
      </c>
      <c r="F1130" s="49">
        <v>64</v>
      </c>
    </row>
    <row r="1131" spans="1:6">
      <c r="A1131" s="50">
        <v>4498</v>
      </c>
      <c r="B1131" s="51" t="s">
        <v>1582</v>
      </c>
      <c r="C1131" s="49" t="s">
        <v>304</v>
      </c>
      <c r="D1131" s="52" t="s">
        <v>236</v>
      </c>
      <c r="E1131" s="51" t="s">
        <v>242</v>
      </c>
      <c r="F1131" s="49">
        <v>55</v>
      </c>
    </row>
    <row r="1132" spans="1:6">
      <c r="A1132" s="50">
        <v>4625</v>
      </c>
      <c r="B1132" s="51" t="s">
        <v>1585</v>
      </c>
      <c r="C1132" s="49" t="s">
        <v>3</v>
      </c>
      <c r="D1132" s="52" t="s">
        <v>236</v>
      </c>
      <c r="E1132" s="51" t="s">
        <v>249</v>
      </c>
      <c r="F1132" s="49">
        <v>38</v>
      </c>
    </row>
    <row r="1133" spans="1:6">
      <c r="A1133" s="50">
        <v>5472</v>
      </c>
      <c r="B1133" s="51" t="s">
        <v>1586</v>
      </c>
      <c r="C1133" s="49" t="s">
        <v>403</v>
      </c>
      <c r="D1133" s="52" t="s">
        <v>240</v>
      </c>
      <c r="E1133" s="51" t="s">
        <v>249</v>
      </c>
      <c r="F1133" s="49">
        <v>38</v>
      </c>
    </row>
    <row r="1134" spans="1:6">
      <c r="A1134" s="50">
        <v>5354</v>
      </c>
      <c r="B1134" s="51" t="s">
        <v>1587</v>
      </c>
      <c r="C1134" s="49" t="s">
        <v>904</v>
      </c>
      <c r="D1134" s="52" t="s">
        <v>236</v>
      </c>
      <c r="E1134" s="51" t="s">
        <v>242</v>
      </c>
      <c r="F1134" s="49">
        <v>27</v>
      </c>
    </row>
    <row r="1135" spans="1:6">
      <c r="A1135" s="50">
        <v>4596</v>
      </c>
      <c r="B1135" s="51" t="s">
        <v>1588</v>
      </c>
      <c r="C1135" s="49" t="s">
        <v>150</v>
      </c>
      <c r="D1135" s="52" t="s">
        <v>240</v>
      </c>
      <c r="E1135" s="51" t="s">
        <v>249</v>
      </c>
      <c r="F1135" s="49">
        <v>29</v>
      </c>
    </row>
    <row r="1136" spans="1:6">
      <c r="A1136" s="50">
        <v>5432</v>
      </c>
      <c r="B1136" s="51" t="s">
        <v>1589</v>
      </c>
      <c r="C1136" s="49" t="s">
        <v>1590</v>
      </c>
      <c r="D1136" s="52" t="s">
        <v>236</v>
      </c>
      <c r="E1136" s="51" t="s">
        <v>245</v>
      </c>
      <c r="F1136" s="49">
        <v>45</v>
      </c>
    </row>
    <row r="1137" spans="1:6">
      <c r="A1137" s="50">
        <v>4014</v>
      </c>
      <c r="B1137" s="51" t="s">
        <v>1591</v>
      </c>
      <c r="C1137" s="49" t="s">
        <v>333</v>
      </c>
      <c r="D1137" s="52" t="s">
        <v>236</v>
      </c>
      <c r="E1137" s="51" t="s">
        <v>242</v>
      </c>
      <c r="F1137" s="49">
        <v>61</v>
      </c>
    </row>
    <row r="1138" spans="1:6">
      <c r="A1138" s="50">
        <v>5363</v>
      </c>
      <c r="B1138" s="51" t="s">
        <v>1592</v>
      </c>
      <c r="C1138" s="49" t="s">
        <v>302</v>
      </c>
      <c r="D1138" s="52" t="s">
        <v>236</v>
      </c>
      <c r="E1138" s="51" t="s">
        <v>245</v>
      </c>
      <c r="F1138" s="49">
        <v>64</v>
      </c>
    </row>
    <row r="1139" spans="1:6">
      <c r="A1139" s="50">
        <v>4167</v>
      </c>
      <c r="B1139" s="51" t="s">
        <v>1593</v>
      </c>
      <c r="C1139" s="49" t="s">
        <v>1389</v>
      </c>
      <c r="D1139" s="52" t="s">
        <v>240</v>
      </c>
      <c r="E1139" s="51" t="s">
        <v>249</v>
      </c>
      <c r="F1139" s="49">
        <v>33</v>
      </c>
    </row>
    <row r="1140" spans="1:6">
      <c r="A1140" s="50">
        <v>4527</v>
      </c>
      <c r="B1140" s="51" t="s">
        <v>1594</v>
      </c>
      <c r="C1140" s="49" t="s">
        <v>834</v>
      </c>
      <c r="D1140" s="52" t="s">
        <v>236</v>
      </c>
      <c r="E1140" s="51" t="s">
        <v>242</v>
      </c>
      <c r="F1140" s="49">
        <v>41</v>
      </c>
    </row>
    <row r="1141" spans="1:6">
      <c r="A1141" s="50">
        <v>5626</v>
      </c>
      <c r="B1141" s="51" t="s">
        <v>1595</v>
      </c>
      <c r="C1141" s="49" t="s">
        <v>333</v>
      </c>
      <c r="D1141" s="52" t="s">
        <v>236</v>
      </c>
      <c r="E1141" s="51" t="s">
        <v>743</v>
      </c>
      <c r="F1141" s="49">
        <v>28</v>
      </c>
    </row>
    <row r="1142" spans="1:6">
      <c r="A1142" s="50">
        <v>4393</v>
      </c>
      <c r="B1142" s="51" t="s">
        <v>1596</v>
      </c>
      <c r="C1142" s="49" t="s">
        <v>1597</v>
      </c>
      <c r="D1142" s="52" t="s">
        <v>240</v>
      </c>
      <c r="E1142" s="51" t="s">
        <v>242</v>
      </c>
      <c r="F1142" s="49">
        <v>57</v>
      </c>
    </row>
    <row r="1143" spans="1:6">
      <c r="A1143" s="50">
        <v>4277</v>
      </c>
      <c r="B1143" s="51" t="s">
        <v>1598</v>
      </c>
      <c r="C1143" s="49" t="s">
        <v>812</v>
      </c>
      <c r="D1143" s="52" t="s">
        <v>236</v>
      </c>
      <c r="E1143" s="51" t="s">
        <v>242</v>
      </c>
      <c r="F1143" s="49">
        <v>45</v>
      </c>
    </row>
    <row r="1144" spans="1:6">
      <c r="A1144" s="50">
        <v>5217</v>
      </c>
      <c r="B1144" s="51" t="s">
        <v>1599</v>
      </c>
      <c r="C1144" s="49" t="s">
        <v>363</v>
      </c>
      <c r="D1144" s="52" t="s">
        <v>236</v>
      </c>
      <c r="E1144" s="51" t="s">
        <v>242</v>
      </c>
      <c r="F1144" s="49">
        <v>28</v>
      </c>
    </row>
    <row r="1145" spans="1:6">
      <c r="A1145" s="50">
        <v>5204</v>
      </c>
      <c r="B1145" s="51" t="s">
        <v>1600</v>
      </c>
      <c r="C1145" s="49" t="s">
        <v>252</v>
      </c>
      <c r="D1145" s="52" t="s">
        <v>240</v>
      </c>
      <c r="E1145" s="51" t="s">
        <v>242</v>
      </c>
      <c r="F1145" s="49">
        <v>47</v>
      </c>
    </row>
    <row r="1146" spans="1:6">
      <c r="A1146" s="50">
        <v>5650</v>
      </c>
      <c r="B1146" s="51" t="s">
        <v>1601</v>
      </c>
      <c r="C1146" s="49" t="s">
        <v>355</v>
      </c>
      <c r="D1146" s="52" t="s">
        <v>236</v>
      </c>
      <c r="E1146" s="51" t="s">
        <v>242</v>
      </c>
      <c r="F1146" s="49">
        <v>44</v>
      </c>
    </row>
    <row r="1147" spans="1:6">
      <c r="A1147" s="50">
        <v>4020</v>
      </c>
      <c r="B1147" s="51" t="s">
        <v>1602</v>
      </c>
      <c r="C1147" s="49" t="s">
        <v>827</v>
      </c>
      <c r="D1147" s="52" t="s">
        <v>236</v>
      </c>
      <c r="E1147" s="51" t="s">
        <v>308</v>
      </c>
      <c r="F1147" s="49">
        <v>60</v>
      </c>
    </row>
    <row r="1148" spans="1:6">
      <c r="A1148" s="50">
        <v>4945</v>
      </c>
      <c r="B1148" s="51" t="s">
        <v>1602</v>
      </c>
      <c r="C1148" s="49" t="s">
        <v>1069</v>
      </c>
      <c r="D1148" s="52" t="s">
        <v>240</v>
      </c>
      <c r="E1148" s="51" t="s">
        <v>283</v>
      </c>
      <c r="F1148" s="49">
        <v>63</v>
      </c>
    </row>
    <row r="1149" spans="1:6">
      <c r="A1149" s="50">
        <v>5652</v>
      </c>
      <c r="B1149" s="51" t="s">
        <v>1602</v>
      </c>
      <c r="C1149" s="49" t="s">
        <v>872</v>
      </c>
      <c r="D1149" s="52" t="s">
        <v>236</v>
      </c>
      <c r="E1149" s="51" t="s">
        <v>249</v>
      </c>
      <c r="F1149" s="49">
        <v>59</v>
      </c>
    </row>
    <row r="1150" spans="1:6">
      <c r="A1150" s="50">
        <v>4021</v>
      </c>
      <c r="B1150" s="51" t="s">
        <v>1602</v>
      </c>
      <c r="C1150" s="49" t="s">
        <v>572</v>
      </c>
      <c r="D1150" s="52" t="s">
        <v>236</v>
      </c>
      <c r="E1150" s="51" t="s">
        <v>263</v>
      </c>
      <c r="F1150" s="49">
        <v>53</v>
      </c>
    </row>
    <row r="1151" spans="1:6">
      <c r="A1151" s="50">
        <v>4606</v>
      </c>
      <c r="B1151" s="51" t="s">
        <v>1603</v>
      </c>
      <c r="C1151" s="49" t="s">
        <v>707</v>
      </c>
      <c r="D1151" s="52" t="s">
        <v>240</v>
      </c>
      <c r="E1151" s="51" t="s">
        <v>283</v>
      </c>
      <c r="F1151" s="49">
        <v>28</v>
      </c>
    </row>
    <row r="1152" spans="1:6">
      <c r="A1152" s="50">
        <v>4604</v>
      </c>
      <c r="B1152" s="51" t="s">
        <v>1603</v>
      </c>
      <c r="C1152" s="49" t="s">
        <v>1604</v>
      </c>
      <c r="D1152" s="52" t="s">
        <v>240</v>
      </c>
      <c r="E1152" s="51" t="s">
        <v>242</v>
      </c>
      <c r="F1152" s="49">
        <v>45</v>
      </c>
    </row>
    <row r="1153" spans="1:6">
      <c r="A1153" s="50">
        <v>4605</v>
      </c>
      <c r="B1153" s="51" t="s">
        <v>1603</v>
      </c>
      <c r="C1153" s="49" t="s">
        <v>477</v>
      </c>
      <c r="D1153" s="52" t="s">
        <v>240</v>
      </c>
      <c r="E1153" s="51" t="s">
        <v>242</v>
      </c>
      <c r="F1153" s="49">
        <v>50</v>
      </c>
    </row>
    <row r="1154" spans="1:6">
      <c r="A1154" s="50">
        <v>5554</v>
      </c>
      <c r="B1154" s="51" t="s">
        <v>1605</v>
      </c>
      <c r="C1154" s="49" t="s">
        <v>1606</v>
      </c>
      <c r="D1154" s="52" t="s">
        <v>236</v>
      </c>
      <c r="E1154" s="51" t="s">
        <v>325</v>
      </c>
      <c r="F1154" s="49">
        <v>24</v>
      </c>
    </row>
    <row r="1155" spans="1:6">
      <c r="A1155" s="50">
        <v>4521</v>
      </c>
      <c r="B1155" s="51" t="s">
        <v>1607</v>
      </c>
      <c r="C1155" s="49" t="s">
        <v>1019</v>
      </c>
      <c r="D1155" s="52" t="s">
        <v>240</v>
      </c>
      <c r="E1155" s="51" t="s">
        <v>242</v>
      </c>
      <c r="F1155" s="49">
        <v>35</v>
      </c>
    </row>
    <row r="1156" spans="1:6">
      <c r="A1156" s="50">
        <v>5068</v>
      </c>
      <c r="B1156" s="51" t="s">
        <v>1608</v>
      </c>
      <c r="C1156" s="49" t="s">
        <v>1609</v>
      </c>
      <c r="D1156" s="52" t="s">
        <v>236</v>
      </c>
      <c r="E1156" s="51" t="s">
        <v>298</v>
      </c>
      <c r="F1156" s="49">
        <v>39</v>
      </c>
    </row>
    <row r="1157" spans="1:6">
      <c r="A1157" s="50">
        <v>5251</v>
      </c>
      <c r="B1157" s="51" t="s">
        <v>1610</v>
      </c>
      <c r="C1157" s="49" t="s">
        <v>799</v>
      </c>
      <c r="D1157" s="52" t="s">
        <v>236</v>
      </c>
      <c r="E1157" s="51" t="s">
        <v>249</v>
      </c>
      <c r="F1157" s="49">
        <v>34</v>
      </c>
    </row>
    <row r="1158" spans="1:6">
      <c r="A1158" s="50">
        <v>5252</v>
      </c>
      <c r="B1158" s="51" t="s">
        <v>1610</v>
      </c>
      <c r="C1158" s="49" t="s">
        <v>333</v>
      </c>
      <c r="D1158" s="52" t="s">
        <v>236</v>
      </c>
      <c r="E1158" s="51" t="s">
        <v>249</v>
      </c>
      <c r="F1158" s="49">
        <v>40</v>
      </c>
    </row>
    <row r="1159" spans="1:6">
      <c r="A1159" s="50">
        <v>4742</v>
      </c>
      <c r="B1159" s="51" t="s">
        <v>1611</v>
      </c>
      <c r="C1159" s="49" t="s">
        <v>515</v>
      </c>
      <c r="D1159" s="52" t="s">
        <v>236</v>
      </c>
      <c r="E1159" s="51" t="s">
        <v>263</v>
      </c>
      <c r="F1159" s="49">
        <v>64</v>
      </c>
    </row>
    <row r="1160" spans="1:6">
      <c r="A1160" s="50">
        <v>4565</v>
      </c>
      <c r="B1160" s="51" t="s">
        <v>577</v>
      </c>
      <c r="C1160" s="49" t="s">
        <v>1612</v>
      </c>
      <c r="D1160" s="52" t="s">
        <v>236</v>
      </c>
      <c r="E1160" s="51" t="s">
        <v>245</v>
      </c>
      <c r="F1160" s="49">
        <v>24</v>
      </c>
    </row>
    <row r="1161" spans="1:6">
      <c r="A1161" s="50">
        <v>4634</v>
      </c>
      <c r="B1161" s="51" t="s">
        <v>1501</v>
      </c>
      <c r="C1161" s="49" t="s">
        <v>1</v>
      </c>
      <c r="D1161" s="52" t="s">
        <v>236</v>
      </c>
      <c r="E1161" s="51" t="s">
        <v>242</v>
      </c>
      <c r="F1161" s="49">
        <v>64</v>
      </c>
    </row>
    <row r="1162" spans="1:6">
      <c r="A1162" s="50">
        <v>4012</v>
      </c>
      <c r="B1162" s="51" t="s">
        <v>1613</v>
      </c>
      <c r="C1162" s="49" t="s">
        <v>1614</v>
      </c>
      <c r="D1162" s="52" t="s">
        <v>240</v>
      </c>
      <c r="E1162" s="51" t="s">
        <v>242</v>
      </c>
      <c r="F1162" s="49">
        <v>29</v>
      </c>
    </row>
    <row r="1163" spans="1:6">
      <c r="A1163" s="50">
        <v>4907</v>
      </c>
      <c r="B1163" s="51" t="s">
        <v>1615</v>
      </c>
      <c r="C1163" s="49" t="s">
        <v>1461</v>
      </c>
      <c r="D1163" s="52" t="s">
        <v>240</v>
      </c>
      <c r="E1163" s="51" t="s">
        <v>249</v>
      </c>
      <c r="F1163" s="49">
        <v>55</v>
      </c>
    </row>
    <row r="1164" spans="1:6">
      <c r="A1164" s="50">
        <v>4327</v>
      </c>
      <c r="B1164" s="51" t="s">
        <v>1616</v>
      </c>
      <c r="C1164" s="49" t="s">
        <v>1617</v>
      </c>
      <c r="D1164" s="52" t="s">
        <v>240</v>
      </c>
      <c r="E1164" s="51" t="s">
        <v>325</v>
      </c>
      <c r="F1164" s="49">
        <v>30</v>
      </c>
    </row>
    <row r="1165" spans="1:6">
      <c r="A1165" s="50">
        <v>4483</v>
      </c>
      <c r="B1165" s="51" t="s">
        <v>1618</v>
      </c>
      <c r="C1165" s="49" t="s">
        <v>1619</v>
      </c>
      <c r="D1165" s="52" t="s">
        <v>236</v>
      </c>
      <c r="E1165" s="51" t="s">
        <v>242</v>
      </c>
      <c r="F1165" s="49">
        <v>28</v>
      </c>
    </row>
    <row r="1166" spans="1:6">
      <c r="A1166" s="50">
        <v>4153</v>
      </c>
      <c r="B1166" s="51" t="s">
        <v>1618</v>
      </c>
      <c r="C1166" s="49" t="s">
        <v>1583</v>
      </c>
      <c r="D1166" s="52" t="s">
        <v>236</v>
      </c>
      <c r="E1166" s="51" t="s">
        <v>242</v>
      </c>
      <c r="F1166" s="49">
        <v>51</v>
      </c>
    </row>
    <row r="1167" spans="1:6">
      <c r="A1167" s="50">
        <v>4481</v>
      </c>
      <c r="B1167" s="51" t="s">
        <v>1618</v>
      </c>
      <c r="C1167" s="49" t="s">
        <v>940</v>
      </c>
      <c r="D1167" s="52" t="s">
        <v>240</v>
      </c>
      <c r="E1167" s="51" t="s">
        <v>242</v>
      </c>
      <c r="F1167" s="49">
        <v>31</v>
      </c>
    </row>
    <row r="1168" spans="1:6">
      <c r="A1168" s="50">
        <v>4482</v>
      </c>
      <c r="B1168" s="51" t="s">
        <v>1618</v>
      </c>
      <c r="C1168" s="49" t="s">
        <v>1620</v>
      </c>
      <c r="D1168" s="52" t="s">
        <v>240</v>
      </c>
      <c r="E1168" s="51" t="s">
        <v>242</v>
      </c>
      <c r="F1168" s="49">
        <v>32</v>
      </c>
    </row>
    <row r="1169" spans="1:6">
      <c r="A1169" s="50">
        <v>4152</v>
      </c>
      <c r="B1169" s="51" t="s">
        <v>1618</v>
      </c>
      <c r="C1169" s="49" t="s">
        <v>252</v>
      </c>
      <c r="D1169" s="52" t="s">
        <v>240</v>
      </c>
      <c r="E1169" s="51" t="s">
        <v>242</v>
      </c>
      <c r="F1169" s="49">
        <v>57</v>
      </c>
    </row>
    <row r="1170" spans="1:6">
      <c r="A1170" s="50">
        <v>4678</v>
      </c>
      <c r="B1170" s="51" t="s">
        <v>1618</v>
      </c>
      <c r="C1170" s="49" t="s">
        <v>661</v>
      </c>
      <c r="D1170" s="52" t="s">
        <v>240</v>
      </c>
      <c r="E1170" s="51" t="s">
        <v>242</v>
      </c>
      <c r="F1170" s="49">
        <v>40</v>
      </c>
    </row>
    <row r="1171" spans="1:6">
      <c r="A1171" s="50">
        <v>4154</v>
      </c>
      <c r="B1171" s="51" t="s">
        <v>1618</v>
      </c>
      <c r="C1171" s="49" t="s">
        <v>473</v>
      </c>
      <c r="D1171" s="52" t="s">
        <v>240</v>
      </c>
      <c r="E1171" s="51" t="s">
        <v>242</v>
      </c>
      <c r="F1171" s="49">
        <v>63</v>
      </c>
    </row>
    <row r="1172" spans="1:6">
      <c r="A1172" s="50">
        <v>5097</v>
      </c>
      <c r="B1172" s="51" t="s">
        <v>1621</v>
      </c>
      <c r="C1172" s="49" t="s">
        <v>159</v>
      </c>
      <c r="D1172" s="52" t="s">
        <v>236</v>
      </c>
      <c r="E1172" s="51" t="s">
        <v>245</v>
      </c>
      <c r="F1172" s="49">
        <v>60</v>
      </c>
    </row>
    <row r="1173" spans="1:6">
      <c r="A1173" s="50">
        <v>5503</v>
      </c>
      <c r="B1173" s="51" t="s">
        <v>1622</v>
      </c>
      <c r="C1173" s="49" t="s">
        <v>1623</v>
      </c>
      <c r="D1173" s="52" t="s">
        <v>236</v>
      </c>
      <c r="E1173" s="51" t="s">
        <v>249</v>
      </c>
      <c r="F1173" s="49">
        <v>49</v>
      </c>
    </row>
    <row r="1174" spans="1:6">
      <c r="A1174" s="50">
        <v>4062</v>
      </c>
      <c r="B1174" s="51" t="s">
        <v>1624</v>
      </c>
      <c r="C1174" s="49" t="s">
        <v>1625</v>
      </c>
      <c r="D1174" s="52" t="s">
        <v>240</v>
      </c>
      <c r="E1174" s="51" t="s">
        <v>245</v>
      </c>
      <c r="F1174" s="49">
        <v>63</v>
      </c>
    </row>
    <row r="1175" spans="1:6">
      <c r="A1175" s="50">
        <v>5481</v>
      </c>
      <c r="B1175" s="51" t="s">
        <v>1626</v>
      </c>
      <c r="C1175" s="49" t="s">
        <v>322</v>
      </c>
      <c r="D1175" s="52" t="s">
        <v>240</v>
      </c>
      <c r="E1175" s="51" t="s">
        <v>242</v>
      </c>
      <c r="F1175" s="49">
        <v>43</v>
      </c>
    </row>
    <row r="1176" spans="1:6">
      <c r="A1176" s="50">
        <v>4667</v>
      </c>
      <c r="B1176" s="51" t="s">
        <v>1627</v>
      </c>
      <c r="C1176" s="49" t="s">
        <v>244</v>
      </c>
      <c r="D1176" s="52" t="s">
        <v>236</v>
      </c>
      <c r="E1176" s="51" t="s">
        <v>601</v>
      </c>
      <c r="F1176" s="49">
        <v>44</v>
      </c>
    </row>
    <row r="1177" spans="1:6">
      <c r="A1177" s="50">
        <v>4992</v>
      </c>
      <c r="B1177" s="51" t="s">
        <v>1628</v>
      </c>
      <c r="C1177" s="49" t="s">
        <v>1629</v>
      </c>
      <c r="D1177" s="52" t="s">
        <v>236</v>
      </c>
      <c r="E1177" s="51" t="s">
        <v>298</v>
      </c>
      <c r="F1177" s="49">
        <v>44</v>
      </c>
    </row>
    <row r="1178" spans="1:6">
      <c r="A1178" s="50">
        <v>4533</v>
      </c>
      <c r="B1178" s="51" t="s">
        <v>1630</v>
      </c>
      <c r="C1178" s="49" t="s">
        <v>1631</v>
      </c>
      <c r="D1178" s="52" t="s">
        <v>236</v>
      </c>
      <c r="E1178" s="51" t="s">
        <v>325</v>
      </c>
      <c r="F1178" s="49">
        <v>37</v>
      </c>
    </row>
    <row r="1179" spans="1:6">
      <c r="A1179" s="50">
        <v>4532</v>
      </c>
      <c r="B1179" s="51" t="s">
        <v>1630</v>
      </c>
      <c r="C1179" s="49" t="s">
        <v>1632</v>
      </c>
      <c r="D1179" s="52" t="s">
        <v>236</v>
      </c>
      <c r="E1179" s="51" t="s">
        <v>325</v>
      </c>
      <c r="F1179" s="49">
        <v>34</v>
      </c>
    </row>
    <row r="1180" spans="1:6">
      <c r="A1180" s="50">
        <v>5044</v>
      </c>
      <c r="B1180" s="51" t="s">
        <v>1633</v>
      </c>
      <c r="C1180" s="49" t="s">
        <v>551</v>
      </c>
      <c r="D1180" s="52" t="s">
        <v>236</v>
      </c>
      <c r="E1180" s="51" t="s">
        <v>173</v>
      </c>
      <c r="F1180" s="49">
        <v>28</v>
      </c>
    </row>
    <row r="1181" spans="1:6">
      <c r="A1181" s="50">
        <v>4771</v>
      </c>
      <c r="B1181" s="51" t="s">
        <v>1634</v>
      </c>
      <c r="C1181" s="49" t="s">
        <v>163</v>
      </c>
      <c r="D1181" s="52" t="s">
        <v>236</v>
      </c>
      <c r="E1181" s="51" t="s">
        <v>237</v>
      </c>
      <c r="F1181" s="49">
        <v>62</v>
      </c>
    </row>
    <row r="1182" spans="1:6">
      <c r="A1182" s="50">
        <v>4858</v>
      </c>
      <c r="B1182" s="51" t="s">
        <v>1635</v>
      </c>
      <c r="C1182" s="49" t="s">
        <v>465</v>
      </c>
      <c r="D1182" s="52" t="s">
        <v>240</v>
      </c>
      <c r="E1182" s="51" t="s">
        <v>242</v>
      </c>
      <c r="F1182" s="49">
        <v>37</v>
      </c>
    </row>
    <row r="1183" spans="1:6">
      <c r="A1183" s="50">
        <v>4242</v>
      </c>
      <c r="B1183" s="51" t="s">
        <v>1636</v>
      </c>
      <c r="C1183" s="49" t="s">
        <v>946</v>
      </c>
      <c r="D1183" s="52" t="s">
        <v>236</v>
      </c>
      <c r="E1183" s="51" t="s">
        <v>242</v>
      </c>
      <c r="F1183" s="49">
        <v>35</v>
      </c>
    </row>
    <row r="1184" spans="1:6">
      <c r="A1184" s="50">
        <v>5586</v>
      </c>
      <c r="B1184" s="51" t="s">
        <v>1637</v>
      </c>
      <c r="C1184" s="49" t="s">
        <v>799</v>
      </c>
      <c r="D1184" s="52" t="s">
        <v>236</v>
      </c>
      <c r="E1184" s="51" t="s">
        <v>242</v>
      </c>
      <c r="F1184" s="49">
        <v>54</v>
      </c>
    </row>
    <row r="1185" spans="1:6">
      <c r="A1185" s="50">
        <v>5551</v>
      </c>
      <c r="B1185" s="51" t="s">
        <v>1638</v>
      </c>
      <c r="C1185" s="49" t="s">
        <v>272</v>
      </c>
      <c r="D1185" s="52" t="s">
        <v>240</v>
      </c>
      <c r="E1185" s="51" t="s">
        <v>325</v>
      </c>
      <c r="F1185" s="49">
        <v>26</v>
      </c>
    </row>
    <row r="1186" spans="1:6">
      <c r="A1186" s="50">
        <v>4443</v>
      </c>
      <c r="B1186" s="51" t="s">
        <v>1639</v>
      </c>
      <c r="C1186" s="49" t="s">
        <v>1640</v>
      </c>
      <c r="D1186" s="52" t="s">
        <v>240</v>
      </c>
      <c r="E1186" s="51" t="s">
        <v>325</v>
      </c>
      <c r="F1186" s="49">
        <v>24</v>
      </c>
    </row>
    <row r="1187" spans="1:6">
      <c r="A1187" s="50">
        <v>5497</v>
      </c>
      <c r="B1187" s="51" t="s">
        <v>1641</v>
      </c>
      <c r="C1187" s="49" t="s">
        <v>171</v>
      </c>
      <c r="D1187" s="52" t="s">
        <v>236</v>
      </c>
      <c r="E1187" s="51" t="s">
        <v>249</v>
      </c>
      <c r="F1187" s="49">
        <v>34</v>
      </c>
    </row>
    <row r="1188" spans="1:6">
      <c r="A1188" s="50">
        <v>5151</v>
      </c>
      <c r="B1188" s="51" t="s">
        <v>1642</v>
      </c>
      <c r="C1188" s="49" t="s">
        <v>1643</v>
      </c>
      <c r="D1188" s="52" t="s">
        <v>236</v>
      </c>
      <c r="E1188" s="51" t="s">
        <v>325</v>
      </c>
      <c r="F1188" s="49">
        <v>29</v>
      </c>
    </row>
    <row r="1189" spans="1:6">
      <c r="A1189" s="50">
        <v>5605</v>
      </c>
      <c r="B1189" s="51" t="s">
        <v>1644</v>
      </c>
      <c r="C1189" s="49" t="s">
        <v>515</v>
      </c>
      <c r="D1189" s="52" t="s">
        <v>236</v>
      </c>
      <c r="E1189" s="51" t="s">
        <v>249</v>
      </c>
      <c r="F1189" s="49">
        <v>24</v>
      </c>
    </row>
    <row r="1190" spans="1:6">
      <c r="A1190" s="50">
        <v>4524</v>
      </c>
      <c r="B1190" s="51" t="s">
        <v>1645</v>
      </c>
      <c r="C1190" s="49" t="s">
        <v>150</v>
      </c>
      <c r="D1190" s="52" t="s">
        <v>240</v>
      </c>
      <c r="E1190" s="51" t="s">
        <v>237</v>
      </c>
      <c r="F1190" s="49">
        <v>49</v>
      </c>
    </row>
    <row r="1191" spans="1:6">
      <c r="A1191" s="50">
        <v>5332</v>
      </c>
      <c r="B1191" s="51" t="s">
        <v>1646</v>
      </c>
      <c r="C1191" s="49" t="s">
        <v>490</v>
      </c>
      <c r="D1191" s="52" t="s">
        <v>240</v>
      </c>
      <c r="E1191" s="51" t="s">
        <v>242</v>
      </c>
      <c r="F1191" s="49">
        <v>48</v>
      </c>
    </row>
    <row r="1192" spans="1:6">
      <c r="A1192" s="50">
        <v>4999</v>
      </c>
      <c r="B1192" s="51" t="s">
        <v>1647</v>
      </c>
      <c r="C1192" s="49" t="s">
        <v>1106</v>
      </c>
      <c r="D1192" s="52" t="s">
        <v>236</v>
      </c>
      <c r="E1192" s="51" t="s">
        <v>308</v>
      </c>
      <c r="F1192" s="49">
        <v>40</v>
      </c>
    </row>
    <row r="1193" spans="1:6">
      <c r="A1193" s="50">
        <v>5281</v>
      </c>
      <c r="B1193" s="51" t="s">
        <v>1648</v>
      </c>
      <c r="C1193" s="49" t="s">
        <v>1649</v>
      </c>
      <c r="D1193" s="52" t="s">
        <v>240</v>
      </c>
      <c r="E1193" s="51" t="s">
        <v>242</v>
      </c>
      <c r="F1193" s="49">
        <v>51</v>
      </c>
    </row>
    <row r="1194" spans="1:6">
      <c r="A1194" s="50">
        <v>5476</v>
      </c>
      <c r="B1194" s="51" t="s">
        <v>1650</v>
      </c>
      <c r="C1194" s="49" t="s">
        <v>2</v>
      </c>
      <c r="D1194" s="52" t="s">
        <v>236</v>
      </c>
      <c r="E1194" s="51" t="s">
        <v>237</v>
      </c>
      <c r="F1194" s="49">
        <v>64</v>
      </c>
    </row>
    <row r="1195" spans="1:6">
      <c r="A1195" s="50">
        <v>5200</v>
      </c>
      <c r="B1195" s="51" t="s">
        <v>1650</v>
      </c>
      <c r="C1195" s="49" t="s">
        <v>251</v>
      </c>
      <c r="D1195" s="52" t="s">
        <v>236</v>
      </c>
      <c r="E1195" s="51" t="s">
        <v>249</v>
      </c>
      <c r="F1195" s="49">
        <v>49</v>
      </c>
    </row>
    <row r="1196" spans="1:6">
      <c r="A1196" s="50">
        <v>5199</v>
      </c>
      <c r="B1196" s="51" t="s">
        <v>1650</v>
      </c>
      <c r="C1196" s="49" t="s">
        <v>1651</v>
      </c>
      <c r="D1196" s="52" t="s">
        <v>236</v>
      </c>
      <c r="E1196" s="51" t="s">
        <v>249</v>
      </c>
      <c r="F1196" s="49">
        <v>44</v>
      </c>
    </row>
    <row r="1197" spans="1:6">
      <c r="A1197" s="50">
        <v>4145</v>
      </c>
      <c r="B1197" s="51" t="s">
        <v>1652</v>
      </c>
      <c r="C1197" s="49" t="s">
        <v>293</v>
      </c>
      <c r="D1197" s="52" t="s">
        <v>236</v>
      </c>
      <c r="E1197" s="51" t="s">
        <v>242</v>
      </c>
      <c r="F1197" s="49">
        <v>62</v>
      </c>
    </row>
    <row r="1198" spans="1:6">
      <c r="A1198" s="50">
        <v>5158</v>
      </c>
      <c r="B1198" s="51" t="s">
        <v>1652</v>
      </c>
      <c r="C1198" s="49" t="s">
        <v>3</v>
      </c>
      <c r="D1198" s="52" t="s">
        <v>236</v>
      </c>
      <c r="E1198" s="51" t="s">
        <v>242</v>
      </c>
      <c r="F1198" s="49">
        <v>49</v>
      </c>
    </row>
    <row r="1199" spans="1:6">
      <c r="A1199" s="50">
        <v>4434</v>
      </c>
      <c r="B1199" s="51" t="s">
        <v>1653</v>
      </c>
      <c r="C1199" s="49" t="s">
        <v>1576</v>
      </c>
      <c r="D1199" s="52" t="s">
        <v>236</v>
      </c>
      <c r="E1199" s="51" t="s">
        <v>249</v>
      </c>
      <c r="F1199" s="49">
        <v>48</v>
      </c>
    </row>
    <row r="1200" spans="1:6">
      <c r="A1200" s="50">
        <v>4155</v>
      </c>
      <c r="B1200" s="51" t="s">
        <v>1654</v>
      </c>
      <c r="C1200" s="49" t="s">
        <v>1655</v>
      </c>
      <c r="D1200" s="52" t="s">
        <v>236</v>
      </c>
      <c r="E1200" s="51" t="s">
        <v>237</v>
      </c>
      <c r="F1200" s="49">
        <v>44</v>
      </c>
    </row>
    <row r="1201" spans="1:6">
      <c r="A1201" s="50">
        <v>5250</v>
      </c>
      <c r="B1201" s="51" t="s">
        <v>1654</v>
      </c>
      <c r="C1201" s="49" t="s">
        <v>1656</v>
      </c>
      <c r="D1201" s="52" t="s">
        <v>236</v>
      </c>
      <c r="E1201" s="51" t="s">
        <v>237</v>
      </c>
      <c r="F1201" s="49">
        <v>35</v>
      </c>
    </row>
    <row r="1202" spans="1:6">
      <c r="A1202" s="50">
        <v>4261</v>
      </c>
      <c r="B1202" s="51" t="s">
        <v>1654</v>
      </c>
      <c r="C1202" s="49" t="s">
        <v>1657</v>
      </c>
      <c r="D1202" s="52" t="s">
        <v>236</v>
      </c>
      <c r="E1202" s="51" t="s">
        <v>237</v>
      </c>
      <c r="F1202" s="49">
        <v>42</v>
      </c>
    </row>
    <row r="1203" spans="1:6">
      <c r="A1203" s="50">
        <v>5055</v>
      </c>
      <c r="B1203" s="51" t="s">
        <v>1658</v>
      </c>
      <c r="C1203" s="49" t="s">
        <v>235</v>
      </c>
      <c r="D1203" s="52" t="s">
        <v>236</v>
      </c>
      <c r="E1203" s="51" t="s">
        <v>263</v>
      </c>
      <c r="F1203" s="49">
        <v>53</v>
      </c>
    </row>
    <row r="1204" spans="1:6">
      <c r="A1204" s="50">
        <v>5302</v>
      </c>
      <c r="B1204" s="51" t="s">
        <v>1659</v>
      </c>
      <c r="C1204" s="49" t="s">
        <v>363</v>
      </c>
      <c r="D1204" s="52" t="s">
        <v>236</v>
      </c>
      <c r="E1204" s="51" t="s">
        <v>242</v>
      </c>
      <c r="F1204" s="49">
        <v>38</v>
      </c>
    </row>
    <row r="1205" spans="1:6">
      <c r="A1205" s="50">
        <v>5260</v>
      </c>
      <c r="B1205" s="51" t="s">
        <v>1660</v>
      </c>
      <c r="C1205" s="49" t="s">
        <v>159</v>
      </c>
      <c r="D1205" s="52" t="s">
        <v>236</v>
      </c>
      <c r="E1205" s="51" t="s">
        <v>249</v>
      </c>
      <c r="F1205" s="49">
        <v>34</v>
      </c>
    </row>
    <row r="1206" spans="1:6">
      <c r="A1206" s="50">
        <v>4063</v>
      </c>
      <c r="B1206" s="51" t="s">
        <v>1661</v>
      </c>
      <c r="C1206" s="49" t="s">
        <v>1662</v>
      </c>
      <c r="D1206" s="52" t="s">
        <v>240</v>
      </c>
      <c r="E1206" s="51" t="s">
        <v>245</v>
      </c>
      <c r="F1206" s="49">
        <v>35</v>
      </c>
    </row>
    <row r="1207" spans="1:6">
      <c r="A1207" s="50">
        <v>5461</v>
      </c>
      <c r="B1207" s="51" t="s">
        <v>1663</v>
      </c>
      <c r="C1207" s="49" t="s">
        <v>1664</v>
      </c>
      <c r="D1207" s="52" t="s">
        <v>236</v>
      </c>
      <c r="E1207" s="51" t="s">
        <v>249</v>
      </c>
      <c r="F1207" s="49">
        <v>63</v>
      </c>
    </row>
    <row r="1208" spans="1:6">
      <c r="A1208" s="50">
        <v>5003</v>
      </c>
      <c r="B1208" s="51" t="s">
        <v>1663</v>
      </c>
      <c r="C1208" s="49" t="s">
        <v>1011</v>
      </c>
      <c r="D1208" s="52" t="s">
        <v>240</v>
      </c>
      <c r="E1208" s="51" t="s">
        <v>242</v>
      </c>
      <c r="F1208" s="49">
        <v>24</v>
      </c>
    </row>
    <row r="1209" spans="1:6">
      <c r="A1209" s="50">
        <v>5231</v>
      </c>
      <c r="B1209" s="51" t="s">
        <v>1665</v>
      </c>
      <c r="C1209" s="49" t="s">
        <v>1003</v>
      </c>
      <c r="D1209" s="52" t="s">
        <v>236</v>
      </c>
      <c r="E1209" s="51" t="s">
        <v>245</v>
      </c>
      <c r="F1209" s="49">
        <v>55</v>
      </c>
    </row>
    <row r="1210" spans="1:6">
      <c r="A1210" s="50">
        <v>5360</v>
      </c>
      <c r="B1210" s="51" t="s">
        <v>1666</v>
      </c>
      <c r="C1210" s="49" t="s">
        <v>1667</v>
      </c>
      <c r="D1210" s="52" t="s">
        <v>236</v>
      </c>
      <c r="E1210" s="51" t="s">
        <v>242</v>
      </c>
      <c r="F1210" s="49">
        <v>39</v>
      </c>
    </row>
    <row r="1211" spans="1:6">
      <c r="A1211" s="50">
        <v>4621</v>
      </c>
      <c r="B1211" s="51" t="s">
        <v>1668</v>
      </c>
      <c r="C1211" s="49" t="s">
        <v>1669</v>
      </c>
      <c r="D1211" s="52" t="s">
        <v>240</v>
      </c>
      <c r="E1211" s="51" t="s">
        <v>433</v>
      </c>
      <c r="F1211" s="49">
        <v>29</v>
      </c>
    </row>
    <row r="1212" spans="1:6">
      <c r="A1212" s="50">
        <v>4315</v>
      </c>
      <c r="B1212" s="51" t="s">
        <v>1670</v>
      </c>
      <c r="C1212" s="49" t="s">
        <v>1671</v>
      </c>
      <c r="D1212" s="52" t="s">
        <v>240</v>
      </c>
      <c r="E1212" s="51" t="s">
        <v>249</v>
      </c>
      <c r="F1212" s="49">
        <v>30</v>
      </c>
    </row>
    <row r="1213" spans="1:6">
      <c r="A1213" s="50">
        <v>5550</v>
      </c>
      <c r="B1213" s="51" t="s">
        <v>1672</v>
      </c>
      <c r="C1213" s="49" t="s">
        <v>387</v>
      </c>
      <c r="D1213" s="52" t="s">
        <v>240</v>
      </c>
      <c r="E1213" s="51" t="s">
        <v>249</v>
      </c>
      <c r="F1213" s="49">
        <v>45</v>
      </c>
    </row>
    <row r="1214" spans="1:6">
      <c r="A1214" s="50">
        <v>4007</v>
      </c>
      <c r="B1214" s="51" t="s">
        <v>1673</v>
      </c>
      <c r="C1214" s="49" t="s">
        <v>152</v>
      </c>
      <c r="D1214" s="52" t="s">
        <v>236</v>
      </c>
      <c r="E1214" s="51" t="s">
        <v>242</v>
      </c>
      <c r="F1214" s="49">
        <v>28</v>
      </c>
    </row>
    <row r="1215" spans="1:6">
      <c r="A1215" s="50">
        <v>4073</v>
      </c>
      <c r="B1215" s="51" t="s">
        <v>1674</v>
      </c>
      <c r="C1215" s="49" t="s">
        <v>1675</v>
      </c>
      <c r="D1215" s="52" t="s">
        <v>240</v>
      </c>
      <c r="E1215" s="51" t="s">
        <v>242</v>
      </c>
      <c r="F1215" s="49">
        <v>47</v>
      </c>
    </row>
    <row r="1216" spans="1:6">
      <c r="A1216" s="50">
        <v>4841</v>
      </c>
      <c r="B1216" s="51" t="s">
        <v>1676</v>
      </c>
      <c r="C1216" s="49" t="s">
        <v>457</v>
      </c>
      <c r="D1216" s="52" t="s">
        <v>236</v>
      </c>
      <c r="E1216" s="51" t="s">
        <v>242</v>
      </c>
      <c r="F1216" s="49">
        <v>46</v>
      </c>
    </row>
    <row r="1217" spans="1:6">
      <c r="A1217" s="50">
        <v>4298</v>
      </c>
      <c r="B1217" s="51" t="s">
        <v>1677</v>
      </c>
      <c r="C1217" s="49" t="s">
        <v>1678</v>
      </c>
      <c r="D1217" s="52" t="s">
        <v>236</v>
      </c>
      <c r="E1217" s="51" t="s">
        <v>242</v>
      </c>
      <c r="F1217" s="49">
        <v>48</v>
      </c>
    </row>
    <row r="1218" spans="1:6">
      <c r="A1218" s="50">
        <v>4100</v>
      </c>
      <c r="B1218" s="51" t="s">
        <v>1679</v>
      </c>
      <c r="C1218" s="49" t="s">
        <v>371</v>
      </c>
      <c r="D1218" s="52" t="s">
        <v>236</v>
      </c>
      <c r="E1218" s="51" t="s">
        <v>242</v>
      </c>
      <c r="F1218" s="49">
        <v>28</v>
      </c>
    </row>
    <row r="1219" spans="1:6">
      <c r="A1219" s="50">
        <v>4911</v>
      </c>
      <c r="B1219" s="51" t="s">
        <v>1680</v>
      </c>
      <c r="C1219" s="49" t="s">
        <v>252</v>
      </c>
      <c r="D1219" s="52" t="s">
        <v>240</v>
      </c>
      <c r="E1219" s="51" t="s">
        <v>249</v>
      </c>
      <c r="F1219" s="49">
        <v>23</v>
      </c>
    </row>
    <row r="1220" spans="1:6">
      <c r="A1220" s="50">
        <v>5309</v>
      </c>
      <c r="B1220" s="51" t="s">
        <v>1681</v>
      </c>
      <c r="C1220" s="49" t="s">
        <v>1061</v>
      </c>
      <c r="D1220" s="52" t="s">
        <v>236</v>
      </c>
      <c r="E1220" s="51" t="s">
        <v>275</v>
      </c>
      <c r="F1220" s="49">
        <v>25</v>
      </c>
    </row>
    <row r="1221" spans="1:6">
      <c r="A1221" s="50">
        <v>5570</v>
      </c>
      <c r="B1221" s="51" t="s">
        <v>1682</v>
      </c>
      <c r="C1221" s="49" t="s">
        <v>1683</v>
      </c>
      <c r="D1221" s="52" t="s">
        <v>236</v>
      </c>
      <c r="E1221" s="51" t="s">
        <v>245</v>
      </c>
      <c r="F1221" s="49">
        <v>46</v>
      </c>
    </row>
    <row r="1222" spans="1:6">
      <c r="A1222" s="50">
        <v>5681</v>
      </c>
      <c r="B1222" s="51" t="s">
        <v>1684</v>
      </c>
      <c r="C1222" s="49" t="s">
        <v>310</v>
      </c>
      <c r="D1222" s="52" t="s">
        <v>240</v>
      </c>
      <c r="E1222" s="51" t="s">
        <v>237</v>
      </c>
      <c r="F1222" s="49">
        <v>63</v>
      </c>
    </row>
    <row r="1223" spans="1:6">
      <c r="A1223" s="50">
        <v>4795</v>
      </c>
      <c r="B1223" s="51" t="s">
        <v>1685</v>
      </c>
      <c r="C1223" s="49" t="s">
        <v>1686</v>
      </c>
      <c r="D1223" s="52" t="s">
        <v>240</v>
      </c>
      <c r="E1223" s="51" t="s">
        <v>249</v>
      </c>
      <c r="F1223" s="49">
        <v>47</v>
      </c>
    </row>
    <row r="1224" spans="1:6">
      <c r="A1224" s="50">
        <v>4796</v>
      </c>
      <c r="B1224" s="51" t="s">
        <v>1685</v>
      </c>
      <c r="C1224" s="49" t="s">
        <v>333</v>
      </c>
      <c r="D1224" s="52" t="s">
        <v>236</v>
      </c>
      <c r="E1224" s="51" t="s">
        <v>249</v>
      </c>
      <c r="F1224" s="49">
        <v>46</v>
      </c>
    </row>
    <row r="1225" spans="1:6">
      <c r="A1225" s="50">
        <v>4797</v>
      </c>
      <c r="B1225" s="51" t="s">
        <v>1685</v>
      </c>
      <c r="C1225" s="49" t="s">
        <v>560</v>
      </c>
      <c r="D1225" s="52" t="s">
        <v>240</v>
      </c>
      <c r="E1225" s="51" t="s">
        <v>249</v>
      </c>
      <c r="F1225" s="49">
        <v>24</v>
      </c>
    </row>
    <row r="1226" spans="1:6">
      <c r="A1226" s="50">
        <v>4853</v>
      </c>
      <c r="B1226" s="51" t="s">
        <v>1687</v>
      </c>
      <c r="C1226" s="49" t="s">
        <v>1688</v>
      </c>
      <c r="D1226" s="52" t="s">
        <v>240</v>
      </c>
      <c r="E1226" s="51" t="s">
        <v>249</v>
      </c>
      <c r="F1226" s="49">
        <v>60</v>
      </c>
    </row>
    <row r="1227" spans="1:6">
      <c r="A1227" s="50">
        <v>4467</v>
      </c>
      <c r="B1227" s="51" t="s">
        <v>1689</v>
      </c>
      <c r="C1227" s="49" t="s">
        <v>251</v>
      </c>
      <c r="D1227" s="52" t="s">
        <v>236</v>
      </c>
      <c r="E1227" s="51" t="s">
        <v>568</v>
      </c>
      <c r="F1227" s="49">
        <v>37</v>
      </c>
    </row>
    <row r="1228" spans="1:6">
      <c r="A1228" s="50">
        <v>4687</v>
      </c>
      <c r="B1228" s="51" t="s">
        <v>1690</v>
      </c>
      <c r="C1228" s="49" t="s">
        <v>517</v>
      </c>
      <c r="D1228" s="52" t="s">
        <v>240</v>
      </c>
      <c r="E1228" s="51" t="s">
        <v>237</v>
      </c>
      <c r="F1228" s="49">
        <v>45</v>
      </c>
    </row>
    <row r="1229" spans="1:6">
      <c r="A1229" s="50">
        <v>5379</v>
      </c>
      <c r="B1229" s="51" t="s">
        <v>1690</v>
      </c>
      <c r="C1229" s="49" t="s">
        <v>587</v>
      </c>
      <c r="D1229" s="52" t="s">
        <v>236</v>
      </c>
      <c r="E1229" s="51" t="s">
        <v>249</v>
      </c>
      <c r="F1229" s="49">
        <v>37</v>
      </c>
    </row>
    <row r="1230" spans="1:6">
      <c r="A1230" s="50">
        <v>5054</v>
      </c>
      <c r="B1230" s="51" t="s">
        <v>1691</v>
      </c>
      <c r="C1230" s="49" t="s">
        <v>392</v>
      </c>
      <c r="D1230" s="52" t="s">
        <v>236</v>
      </c>
      <c r="E1230" s="51" t="s">
        <v>263</v>
      </c>
      <c r="F1230" s="49">
        <v>25</v>
      </c>
    </row>
    <row r="1231" spans="1:6">
      <c r="A1231" s="50">
        <v>5243</v>
      </c>
      <c r="B1231" s="51" t="s">
        <v>1692</v>
      </c>
      <c r="C1231" s="49" t="s">
        <v>628</v>
      </c>
      <c r="D1231" s="52" t="s">
        <v>236</v>
      </c>
      <c r="E1231" s="51" t="s">
        <v>249</v>
      </c>
      <c r="F1231" s="49">
        <v>23</v>
      </c>
    </row>
    <row r="1232" spans="1:6">
      <c r="A1232" s="50">
        <v>5531</v>
      </c>
      <c r="B1232" s="51" t="s">
        <v>1693</v>
      </c>
      <c r="C1232" s="49" t="s">
        <v>1222</v>
      </c>
      <c r="D1232" s="52" t="s">
        <v>236</v>
      </c>
      <c r="E1232" s="51" t="s">
        <v>249</v>
      </c>
      <c r="F1232" s="49">
        <v>63</v>
      </c>
    </row>
    <row r="1233" spans="1:6">
      <c r="A1233" s="50">
        <v>4254</v>
      </c>
      <c r="B1233" s="51" t="s">
        <v>1694</v>
      </c>
      <c r="C1233" s="49" t="s">
        <v>865</v>
      </c>
      <c r="D1233" s="52" t="s">
        <v>236</v>
      </c>
      <c r="E1233" s="51" t="s">
        <v>245</v>
      </c>
      <c r="F1233" s="49">
        <v>48</v>
      </c>
    </row>
    <row r="1234" spans="1:6">
      <c r="A1234" s="50">
        <v>4198</v>
      </c>
      <c r="B1234" s="51" t="s">
        <v>1695</v>
      </c>
      <c r="C1234" s="49" t="s">
        <v>157</v>
      </c>
      <c r="D1234" s="52" t="s">
        <v>236</v>
      </c>
      <c r="E1234" s="51" t="s">
        <v>288</v>
      </c>
      <c r="F1234" s="49">
        <v>65</v>
      </c>
    </row>
    <row r="1235" spans="1:6">
      <c r="A1235" s="50">
        <v>4199</v>
      </c>
      <c r="B1235" s="51" t="s">
        <v>1695</v>
      </c>
      <c r="C1235" s="49" t="s">
        <v>526</v>
      </c>
      <c r="D1235" s="52" t="s">
        <v>236</v>
      </c>
      <c r="E1235" s="51" t="s">
        <v>288</v>
      </c>
      <c r="F1235" s="49">
        <v>23</v>
      </c>
    </row>
    <row r="1236" spans="1:6">
      <c r="A1236" s="50">
        <v>4202</v>
      </c>
      <c r="B1236" s="51" t="s">
        <v>1695</v>
      </c>
      <c r="C1236" s="49" t="s">
        <v>819</v>
      </c>
      <c r="D1236" s="52" t="s">
        <v>240</v>
      </c>
      <c r="E1236" s="51" t="s">
        <v>601</v>
      </c>
      <c r="F1236" s="49">
        <v>30</v>
      </c>
    </row>
    <row r="1237" spans="1:6">
      <c r="A1237" s="50">
        <v>4785</v>
      </c>
      <c r="B1237" s="51" t="s">
        <v>1695</v>
      </c>
      <c r="C1237" s="49" t="s">
        <v>556</v>
      </c>
      <c r="D1237" s="52" t="s">
        <v>236</v>
      </c>
      <c r="E1237" s="51" t="s">
        <v>275</v>
      </c>
      <c r="F1237" s="49">
        <v>56</v>
      </c>
    </row>
    <row r="1238" spans="1:6">
      <c r="A1238" s="50">
        <v>4786</v>
      </c>
      <c r="B1238" s="51" t="s">
        <v>1695</v>
      </c>
      <c r="C1238" s="49" t="s">
        <v>156</v>
      </c>
      <c r="D1238" s="52" t="s">
        <v>236</v>
      </c>
      <c r="E1238" s="51" t="s">
        <v>275</v>
      </c>
      <c r="F1238" s="49">
        <v>23</v>
      </c>
    </row>
    <row r="1239" spans="1:6">
      <c r="A1239" s="50">
        <v>4574</v>
      </c>
      <c r="B1239" s="51" t="s">
        <v>1695</v>
      </c>
      <c r="C1239" s="49" t="s">
        <v>1126</v>
      </c>
      <c r="D1239" s="52" t="s">
        <v>236</v>
      </c>
      <c r="E1239" s="51" t="s">
        <v>249</v>
      </c>
      <c r="F1239" s="49">
        <v>56</v>
      </c>
    </row>
    <row r="1240" spans="1:6">
      <c r="A1240" s="50">
        <v>4365</v>
      </c>
      <c r="B1240" s="51" t="s">
        <v>1695</v>
      </c>
      <c r="C1240" s="49" t="s">
        <v>1696</v>
      </c>
      <c r="D1240" s="52" t="s">
        <v>236</v>
      </c>
      <c r="E1240" s="51" t="s">
        <v>242</v>
      </c>
      <c r="F1240" s="49">
        <v>38</v>
      </c>
    </row>
    <row r="1241" spans="1:6">
      <c r="A1241" s="50">
        <v>5669</v>
      </c>
      <c r="B1241" s="51" t="s">
        <v>1695</v>
      </c>
      <c r="C1241" s="49" t="s">
        <v>1697</v>
      </c>
      <c r="D1241" s="52" t="s">
        <v>236</v>
      </c>
      <c r="E1241" s="51" t="s">
        <v>242</v>
      </c>
      <c r="F1241" s="49">
        <v>24</v>
      </c>
    </row>
    <row r="1242" spans="1:6">
      <c r="A1242" s="50">
        <v>4364</v>
      </c>
      <c r="B1242" s="51" t="s">
        <v>1695</v>
      </c>
      <c r="C1242" s="49" t="s">
        <v>1698</v>
      </c>
      <c r="D1242" s="52" t="s">
        <v>236</v>
      </c>
      <c r="E1242" s="51" t="s">
        <v>242</v>
      </c>
      <c r="F1242" s="49">
        <v>61</v>
      </c>
    </row>
    <row r="1243" spans="1:6">
      <c r="A1243" s="50">
        <v>4557</v>
      </c>
      <c r="B1243" s="51" t="s">
        <v>1699</v>
      </c>
      <c r="C1243" s="49" t="s">
        <v>1700</v>
      </c>
      <c r="D1243" s="52" t="s">
        <v>240</v>
      </c>
      <c r="E1243" s="51" t="s">
        <v>242</v>
      </c>
      <c r="F1243" s="49">
        <v>51</v>
      </c>
    </row>
    <row r="1244" spans="1:6">
      <c r="A1244" s="50">
        <v>4555</v>
      </c>
      <c r="B1244" s="51" t="s">
        <v>1699</v>
      </c>
      <c r="C1244" s="49" t="s">
        <v>1701</v>
      </c>
      <c r="D1244" s="52" t="s">
        <v>240</v>
      </c>
      <c r="E1244" s="51" t="s">
        <v>242</v>
      </c>
      <c r="F1244" s="49">
        <v>26</v>
      </c>
    </row>
    <row r="1245" spans="1:6">
      <c r="A1245" s="50">
        <v>4556</v>
      </c>
      <c r="B1245" s="51" t="s">
        <v>1699</v>
      </c>
      <c r="C1245" s="49" t="s">
        <v>1702</v>
      </c>
      <c r="D1245" s="52" t="s">
        <v>240</v>
      </c>
      <c r="E1245" s="51" t="s">
        <v>242</v>
      </c>
      <c r="F1245" s="49">
        <v>41</v>
      </c>
    </row>
    <row r="1246" spans="1:6">
      <c r="A1246" s="50">
        <v>4431</v>
      </c>
      <c r="B1246" s="51" t="s">
        <v>1703</v>
      </c>
      <c r="C1246" s="49" t="s">
        <v>980</v>
      </c>
      <c r="D1246" s="52" t="s">
        <v>240</v>
      </c>
      <c r="E1246" s="51" t="s">
        <v>249</v>
      </c>
      <c r="F1246" s="49">
        <v>49</v>
      </c>
    </row>
    <row r="1247" spans="1:6">
      <c r="A1247" s="50">
        <v>4430</v>
      </c>
      <c r="B1247" s="51" t="s">
        <v>1703</v>
      </c>
      <c r="C1247" s="49" t="s">
        <v>150</v>
      </c>
      <c r="D1247" s="52" t="s">
        <v>240</v>
      </c>
      <c r="E1247" s="51" t="s">
        <v>249</v>
      </c>
      <c r="F1247" s="49">
        <v>29</v>
      </c>
    </row>
    <row r="1248" spans="1:6">
      <c r="A1248" s="50">
        <v>4883</v>
      </c>
      <c r="B1248" s="51" t="s">
        <v>1703</v>
      </c>
      <c r="C1248" s="49" t="s">
        <v>1704</v>
      </c>
      <c r="D1248" s="52" t="s">
        <v>236</v>
      </c>
      <c r="E1248" s="51" t="s">
        <v>242</v>
      </c>
      <c r="F1248" s="49">
        <v>58</v>
      </c>
    </row>
    <row r="1249" spans="1:6">
      <c r="A1249" s="50">
        <v>5341</v>
      </c>
      <c r="B1249" s="51" t="s">
        <v>1705</v>
      </c>
      <c r="C1249" s="49" t="s">
        <v>1026</v>
      </c>
      <c r="D1249" s="52" t="s">
        <v>236</v>
      </c>
      <c r="E1249" s="51" t="s">
        <v>245</v>
      </c>
      <c r="F1249" s="49">
        <v>59</v>
      </c>
    </row>
    <row r="1250" spans="1:6">
      <c r="A1250" s="50">
        <v>5427</v>
      </c>
      <c r="B1250" s="51" t="s">
        <v>1705</v>
      </c>
      <c r="C1250" s="49" t="s">
        <v>748</v>
      </c>
      <c r="D1250" s="52" t="s">
        <v>236</v>
      </c>
      <c r="E1250" s="51" t="s">
        <v>174</v>
      </c>
      <c r="F1250" s="49">
        <v>56</v>
      </c>
    </row>
    <row r="1251" spans="1:6">
      <c r="A1251" s="50">
        <v>5460</v>
      </c>
      <c r="B1251" s="51" t="s">
        <v>1706</v>
      </c>
      <c r="C1251" s="49" t="s">
        <v>1316</v>
      </c>
      <c r="D1251" s="52" t="s">
        <v>236</v>
      </c>
      <c r="E1251" s="51" t="s">
        <v>237</v>
      </c>
      <c r="F1251" s="49">
        <v>55</v>
      </c>
    </row>
    <row r="1252" spans="1:6">
      <c r="A1252" s="50">
        <v>5353</v>
      </c>
      <c r="B1252" s="51" t="s">
        <v>1707</v>
      </c>
      <c r="C1252" s="49" t="s">
        <v>1708</v>
      </c>
      <c r="D1252" s="52" t="s">
        <v>240</v>
      </c>
      <c r="E1252" s="51" t="s">
        <v>308</v>
      </c>
      <c r="F1252" s="49">
        <v>30</v>
      </c>
    </row>
    <row r="1253" spans="1:6">
      <c r="A1253" s="50">
        <v>5557</v>
      </c>
      <c r="B1253" s="51" t="s">
        <v>1707</v>
      </c>
      <c r="C1253" s="49" t="s">
        <v>1709</v>
      </c>
      <c r="D1253" s="52" t="s">
        <v>236</v>
      </c>
      <c r="E1253" s="51" t="s">
        <v>242</v>
      </c>
      <c r="F1253" s="49">
        <v>35</v>
      </c>
    </row>
    <row r="1254" spans="1:6">
      <c r="A1254" s="50">
        <v>5172</v>
      </c>
      <c r="B1254" s="51" t="s">
        <v>1710</v>
      </c>
      <c r="C1254" s="49" t="s">
        <v>152</v>
      </c>
      <c r="D1254" s="52" t="s">
        <v>236</v>
      </c>
      <c r="E1254" s="51" t="s">
        <v>242</v>
      </c>
      <c r="F1254" s="49">
        <v>30</v>
      </c>
    </row>
    <row r="1255" spans="1:6">
      <c r="A1255" s="50">
        <v>5167</v>
      </c>
      <c r="B1255" s="51" t="s">
        <v>1710</v>
      </c>
      <c r="C1255" s="49" t="s">
        <v>559</v>
      </c>
      <c r="D1255" s="52" t="s">
        <v>236</v>
      </c>
      <c r="E1255" s="51" t="s">
        <v>242</v>
      </c>
      <c r="F1255" s="49">
        <v>60</v>
      </c>
    </row>
    <row r="1256" spans="1:6">
      <c r="A1256" s="50">
        <v>5165</v>
      </c>
      <c r="B1256" s="51" t="s">
        <v>1710</v>
      </c>
      <c r="C1256" s="49" t="s">
        <v>843</v>
      </c>
      <c r="D1256" s="52" t="s">
        <v>240</v>
      </c>
      <c r="E1256" s="51" t="s">
        <v>242</v>
      </c>
      <c r="F1256" s="49">
        <v>46</v>
      </c>
    </row>
    <row r="1257" spans="1:6">
      <c r="A1257" s="50">
        <v>5502</v>
      </c>
      <c r="B1257" s="51" t="s">
        <v>1711</v>
      </c>
      <c r="C1257" s="49" t="s">
        <v>284</v>
      </c>
      <c r="D1257" s="52" t="s">
        <v>236</v>
      </c>
      <c r="E1257" s="51" t="s">
        <v>249</v>
      </c>
      <c r="F1257" s="49">
        <v>24</v>
      </c>
    </row>
    <row r="1258" spans="1:6">
      <c r="A1258" s="50">
        <v>5672</v>
      </c>
      <c r="B1258" s="51" t="s">
        <v>1712</v>
      </c>
      <c r="C1258" s="49" t="s">
        <v>2</v>
      </c>
      <c r="D1258" s="52" t="s">
        <v>236</v>
      </c>
      <c r="E1258" s="51" t="s">
        <v>249</v>
      </c>
      <c r="F1258" s="49">
        <v>31</v>
      </c>
    </row>
    <row r="1259" spans="1:6">
      <c r="A1259" s="50">
        <v>5671</v>
      </c>
      <c r="B1259" s="51" t="s">
        <v>1712</v>
      </c>
      <c r="C1259" s="49" t="s">
        <v>1052</v>
      </c>
      <c r="D1259" s="52" t="s">
        <v>240</v>
      </c>
      <c r="E1259" s="51" t="s">
        <v>249</v>
      </c>
      <c r="F1259" s="49">
        <v>42</v>
      </c>
    </row>
    <row r="1260" spans="1:6">
      <c r="A1260" s="50">
        <v>5155</v>
      </c>
      <c r="B1260" s="51" t="s">
        <v>1713</v>
      </c>
      <c r="C1260" s="49" t="s">
        <v>284</v>
      </c>
      <c r="D1260" s="52" t="s">
        <v>236</v>
      </c>
      <c r="E1260" s="51" t="s">
        <v>249</v>
      </c>
      <c r="F1260" s="49">
        <v>50</v>
      </c>
    </row>
    <row r="1261" spans="1:6">
      <c r="A1261" s="50">
        <v>5272</v>
      </c>
      <c r="B1261" s="51" t="s">
        <v>1714</v>
      </c>
      <c r="C1261" s="49" t="s">
        <v>515</v>
      </c>
      <c r="D1261" s="52" t="s">
        <v>236</v>
      </c>
      <c r="E1261" s="51" t="s">
        <v>242</v>
      </c>
      <c r="F1261" s="49">
        <v>53</v>
      </c>
    </row>
    <row r="1262" spans="1:6">
      <c r="A1262" s="50">
        <v>4190</v>
      </c>
      <c r="B1262" s="51" t="s">
        <v>1715</v>
      </c>
      <c r="C1262" s="49" t="s">
        <v>251</v>
      </c>
      <c r="D1262" s="52" t="s">
        <v>236</v>
      </c>
      <c r="E1262" s="51" t="s">
        <v>242</v>
      </c>
      <c r="F1262" s="49">
        <v>41</v>
      </c>
    </row>
    <row r="1263" spans="1:6">
      <c r="A1263" s="50">
        <v>5607</v>
      </c>
      <c r="B1263" s="51" t="s">
        <v>1716</v>
      </c>
      <c r="C1263" s="49" t="s">
        <v>922</v>
      </c>
      <c r="D1263" s="52" t="s">
        <v>236</v>
      </c>
      <c r="E1263" s="51" t="s">
        <v>249</v>
      </c>
      <c r="F1263" s="49">
        <v>44</v>
      </c>
    </row>
    <row r="1264" spans="1:6">
      <c r="A1264" s="50">
        <v>4581</v>
      </c>
      <c r="B1264" s="51" t="s">
        <v>1717</v>
      </c>
      <c r="C1264" s="49" t="s">
        <v>774</v>
      </c>
      <c r="D1264" s="52" t="s">
        <v>240</v>
      </c>
      <c r="E1264" s="51" t="s">
        <v>249</v>
      </c>
      <c r="F1264" s="49">
        <v>46</v>
      </c>
    </row>
    <row r="1265" spans="1:6">
      <c r="A1265" s="50">
        <v>4214</v>
      </c>
      <c r="B1265" s="51" t="s">
        <v>1718</v>
      </c>
      <c r="C1265" s="49" t="s">
        <v>172</v>
      </c>
      <c r="D1265" s="52" t="s">
        <v>236</v>
      </c>
      <c r="E1265" s="51" t="s">
        <v>275</v>
      </c>
      <c r="F1265" s="49">
        <v>51</v>
      </c>
    </row>
    <row r="1266" spans="1:6">
      <c r="A1266" s="50">
        <v>4729</v>
      </c>
      <c r="B1266" s="51" t="s">
        <v>1719</v>
      </c>
      <c r="C1266" s="49" t="s">
        <v>1720</v>
      </c>
      <c r="D1266" s="52" t="s">
        <v>236</v>
      </c>
      <c r="E1266" s="51" t="s">
        <v>242</v>
      </c>
      <c r="F1266" s="49">
        <v>41</v>
      </c>
    </row>
    <row r="1267" spans="1:6">
      <c r="A1267" s="50">
        <v>4436</v>
      </c>
      <c r="B1267" s="51" t="s">
        <v>1721</v>
      </c>
      <c r="C1267" s="49" t="s">
        <v>1722</v>
      </c>
      <c r="D1267" s="52" t="s">
        <v>236</v>
      </c>
      <c r="E1267" s="51" t="s">
        <v>242</v>
      </c>
      <c r="F1267" s="49">
        <v>27</v>
      </c>
    </row>
    <row r="1268" spans="1:6">
      <c r="A1268" s="50">
        <v>4626</v>
      </c>
      <c r="B1268" s="51" t="s">
        <v>1723</v>
      </c>
      <c r="C1268" s="49" t="s">
        <v>1724</v>
      </c>
      <c r="D1268" s="52" t="s">
        <v>240</v>
      </c>
      <c r="E1268" s="51" t="s">
        <v>249</v>
      </c>
      <c r="F1268" s="49">
        <v>34</v>
      </c>
    </row>
    <row r="1269" spans="1:6">
      <c r="A1269" s="50">
        <v>5287</v>
      </c>
      <c r="B1269" s="51" t="s">
        <v>1725</v>
      </c>
      <c r="C1269" s="49" t="s">
        <v>953</v>
      </c>
      <c r="D1269" s="52" t="s">
        <v>236</v>
      </c>
      <c r="E1269" s="51" t="s">
        <v>242</v>
      </c>
      <c r="F1269" s="49">
        <v>44</v>
      </c>
    </row>
    <row r="1270" spans="1:6">
      <c r="A1270" s="50">
        <v>4246</v>
      </c>
      <c r="B1270" s="51" t="s">
        <v>1726</v>
      </c>
      <c r="C1270" s="49" t="s">
        <v>1016</v>
      </c>
      <c r="D1270" s="52" t="s">
        <v>240</v>
      </c>
      <c r="E1270" s="51" t="s">
        <v>308</v>
      </c>
      <c r="F1270" s="49">
        <v>59</v>
      </c>
    </row>
    <row r="1271" spans="1:6">
      <c r="A1271" s="50">
        <v>4245</v>
      </c>
      <c r="B1271" s="51" t="s">
        <v>1726</v>
      </c>
      <c r="C1271" s="49" t="s">
        <v>1727</v>
      </c>
      <c r="D1271" s="52" t="s">
        <v>236</v>
      </c>
      <c r="E1271" s="51" t="s">
        <v>308</v>
      </c>
      <c r="F1271" s="49">
        <v>24</v>
      </c>
    </row>
    <row r="1272" spans="1:6">
      <c r="A1272" s="50">
        <v>5444</v>
      </c>
      <c r="B1272" s="51" t="s">
        <v>1728</v>
      </c>
      <c r="C1272" s="49" t="s">
        <v>822</v>
      </c>
      <c r="D1272" s="52" t="s">
        <v>236</v>
      </c>
      <c r="E1272" s="51" t="s">
        <v>242</v>
      </c>
      <c r="F1272" s="49">
        <v>56</v>
      </c>
    </row>
    <row r="1273" spans="1:6">
      <c r="A1273" s="50">
        <v>4090</v>
      </c>
      <c r="B1273" s="51" t="s">
        <v>1729</v>
      </c>
      <c r="C1273" s="49" t="s">
        <v>1730</v>
      </c>
      <c r="D1273" s="52" t="s">
        <v>236</v>
      </c>
      <c r="E1273" s="51" t="s">
        <v>245</v>
      </c>
      <c r="F1273" s="49">
        <v>32</v>
      </c>
    </row>
    <row r="1274" spans="1:6">
      <c r="A1274" s="50">
        <v>5433</v>
      </c>
      <c r="B1274" s="51" t="s">
        <v>1731</v>
      </c>
      <c r="C1274" s="49" t="s">
        <v>1732</v>
      </c>
      <c r="D1274" s="52" t="s">
        <v>236</v>
      </c>
      <c r="E1274" s="51" t="s">
        <v>245</v>
      </c>
      <c r="F1274" s="49">
        <v>30</v>
      </c>
    </row>
    <row r="1275" spans="1:6">
      <c r="A1275" s="50">
        <v>5236</v>
      </c>
      <c r="B1275" s="51" t="s">
        <v>1733</v>
      </c>
      <c r="C1275" s="49" t="s">
        <v>1734</v>
      </c>
      <c r="D1275" s="52" t="s">
        <v>236</v>
      </c>
      <c r="E1275" s="51" t="s">
        <v>249</v>
      </c>
      <c r="F1275" s="49">
        <v>50</v>
      </c>
    </row>
    <row r="1276" spans="1:6">
      <c r="A1276" s="50">
        <v>4875</v>
      </c>
      <c r="B1276" s="51" t="s">
        <v>1735</v>
      </c>
      <c r="C1276" s="49" t="s">
        <v>1126</v>
      </c>
      <c r="D1276" s="52" t="s">
        <v>240</v>
      </c>
      <c r="E1276" s="51" t="s">
        <v>242</v>
      </c>
      <c r="F1276" s="49">
        <v>59</v>
      </c>
    </row>
    <row r="1277" spans="1:6">
      <c r="A1277" s="50">
        <v>4880</v>
      </c>
      <c r="B1277" s="51" t="s">
        <v>1735</v>
      </c>
      <c r="C1277" s="49" t="s">
        <v>1736</v>
      </c>
      <c r="D1277" s="52" t="s">
        <v>236</v>
      </c>
      <c r="E1277" s="51" t="s">
        <v>242</v>
      </c>
      <c r="F1277" s="49">
        <v>23</v>
      </c>
    </row>
    <row r="1278" spans="1:6">
      <c r="A1278" s="50">
        <v>4833</v>
      </c>
      <c r="B1278" s="51" t="s">
        <v>1735</v>
      </c>
      <c r="C1278" s="49" t="s">
        <v>1737</v>
      </c>
      <c r="D1278" s="52" t="s">
        <v>240</v>
      </c>
      <c r="E1278" s="51" t="s">
        <v>471</v>
      </c>
      <c r="F1278" s="49">
        <v>42</v>
      </c>
    </row>
    <row r="1279" spans="1:6">
      <c r="A1279" s="50">
        <v>4306</v>
      </c>
      <c r="B1279" s="51" t="s">
        <v>1738</v>
      </c>
      <c r="C1279" s="49" t="s">
        <v>720</v>
      </c>
      <c r="D1279" s="52" t="s">
        <v>236</v>
      </c>
      <c r="E1279" s="51" t="s">
        <v>471</v>
      </c>
      <c r="F1279" s="49">
        <v>30</v>
      </c>
    </row>
    <row r="1280" spans="1:6">
      <c r="A1280" s="50">
        <v>4305</v>
      </c>
      <c r="B1280" s="51" t="s">
        <v>1738</v>
      </c>
      <c r="C1280" s="49" t="s">
        <v>515</v>
      </c>
      <c r="D1280" s="52" t="s">
        <v>236</v>
      </c>
      <c r="E1280" s="51" t="s">
        <v>471</v>
      </c>
      <c r="F1280" s="49">
        <v>62</v>
      </c>
    </row>
    <row r="1281" spans="1:6">
      <c r="A1281" s="50">
        <v>4865</v>
      </c>
      <c r="B1281" s="51" t="s">
        <v>1739</v>
      </c>
      <c r="C1281" s="49" t="s">
        <v>1740</v>
      </c>
      <c r="D1281" s="52" t="s">
        <v>236</v>
      </c>
      <c r="E1281" s="51" t="s">
        <v>242</v>
      </c>
      <c r="F1281" s="49">
        <v>24</v>
      </c>
    </row>
    <row r="1282" spans="1:6">
      <c r="A1282" s="50">
        <v>5470</v>
      </c>
      <c r="B1282" s="51" t="s">
        <v>1741</v>
      </c>
      <c r="C1282" s="49" t="s">
        <v>457</v>
      </c>
      <c r="D1282" s="52" t="s">
        <v>236</v>
      </c>
      <c r="E1282" s="51" t="s">
        <v>237</v>
      </c>
      <c r="F1282" s="49">
        <v>45</v>
      </c>
    </row>
    <row r="1283" spans="1:6">
      <c r="A1283" s="50">
        <v>5329</v>
      </c>
      <c r="B1283" s="51" t="s">
        <v>1742</v>
      </c>
      <c r="C1283" s="49" t="s">
        <v>411</v>
      </c>
      <c r="D1283" s="52" t="s">
        <v>240</v>
      </c>
      <c r="E1283" s="51" t="s">
        <v>471</v>
      </c>
      <c r="F1283" s="49">
        <v>40</v>
      </c>
    </row>
    <row r="1284" spans="1:6">
      <c r="A1284" s="50">
        <v>5282</v>
      </c>
      <c r="B1284" s="51" t="s">
        <v>1743</v>
      </c>
      <c r="C1284" s="49" t="s">
        <v>1110</v>
      </c>
      <c r="D1284" s="52" t="s">
        <v>236</v>
      </c>
      <c r="E1284" s="51" t="s">
        <v>249</v>
      </c>
      <c r="F1284" s="49">
        <v>48</v>
      </c>
    </row>
    <row r="1285" spans="1:6">
      <c r="A1285" s="50">
        <v>5210</v>
      </c>
      <c r="B1285" s="51" t="s">
        <v>1744</v>
      </c>
      <c r="C1285" s="49" t="s">
        <v>160</v>
      </c>
      <c r="D1285" s="52" t="s">
        <v>240</v>
      </c>
      <c r="E1285" s="51" t="s">
        <v>242</v>
      </c>
      <c r="F1285" s="49">
        <v>51</v>
      </c>
    </row>
    <row r="1286" spans="1:6">
      <c r="A1286" s="50">
        <v>5142</v>
      </c>
      <c r="B1286" s="51" t="s">
        <v>1745</v>
      </c>
      <c r="C1286" s="49" t="s">
        <v>1746</v>
      </c>
      <c r="D1286" s="52" t="s">
        <v>240</v>
      </c>
      <c r="E1286" s="51" t="s">
        <v>275</v>
      </c>
      <c r="F1286" s="49">
        <v>34</v>
      </c>
    </row>
    <row r="1287" spans="1:6">
      <c r="A1287" s="50">
        <v>5141</v>
      </c>
      <c r="B1287" s="51" t="s">
        <v>1745</v>
      </c>
      <c r="C1287" s="49" t="s">
        <v>443</v>
      </c>
      <c r="D1287" s="52" t="s">
        <v>240</v>
      </c>
      <c r="E1287" s="51" t="s">
        <v>275</v>
      </c>
      <c r="F1287" s="49">
        <v>62</v>
      </c>
    </row>
    <row r="1288" spans="1:6">
      <c r="A1288" s="50">
        <v>5453</v>
      </c>
      <c r="B1288" s="51" t="s">
        <v>1747</v>
      </c>
      <c r="C1288" s="49" t="s">
        <v>1748</v>
      </c>
      <c r="D1288" s="52" t="s">
        <v>240</v>
      </c>
      <c r="E1288" s="51" t="s">
        <v>245</v>
      </c>
      <c r="F1288" s="49">
        <v>33</v>
      </c>
    </row>
    <row r="1289" spans="1:6">
      <c r="A1289" s="50">
        <v>5420</v>
      </c>
      <c r="B1289" s="51" t="s">
        <v>1749</v>
      </c>
      <c r="C1289" s="49" t="s">
        <v>490</v>
      </c>
      <c r="D1289" s="52" t="s">
        <v>240</v>
      </c>
      <c r="E1289" s="51" t="s">
        <v>249</v>
      </c>
      <c r="F1289" s="49">
        <v>55</v>
      </c>
    </row>
    <row r="1290" spans="1:6">
      <c r="A1290" s="50">
        <v>5337</v>
      </c>
      <c r="B1290" s="51" t="s">
        <v>1750</v>
      </c>
      <c r="C1290" s="49" t="s">
        <v>687</v>
      </c>
      <c r="D1290" s="52" t="s">
        <v>236</v>
      </c>
      <c r="E1290" s="51" t="s">
        <v>471</v>
      </c>
      <c r="F1290" s="49">
        <v>30</v>
      </c>
    </row>
    <row r="1291" spans="1:6">
      <c r="A1291" s="50">
        <v>4657</v>
      </c>
      <c r="B1291" s="51" t="s">
        <v>1751</v>
      </c>
      <c r="C1291" s="49" t="s">
        <v>3</v>
      </c>
      <c r="D1291" s="52" t="s">
        <v>236</v>
      </c>
      <c r="E1291" s="51" t="s">
        <v>242</v>
      </c>
      <c r="F1291" s="49">
        <v>54</v>
      </c>
    </row>
    <row r="1292" spans="1:6">
      <c r="A1292" s="50">
        <v>4219</v>
      </c>
      <c r="B1292" s="51" t="s">
        <v>1752</v>
      </c>
      <c r="C1292" s="49" t="s">
        <v>383</v>
      </c>
      <c r="D1292" s="52" t="s">
        <v>236</v>
      </c>
      <c r="E1292" s="51" t="s">
        <v>173</v>
      </c>
      <c r="F1292" s="49">
        <v>56</v>
      </c>
    </row>
    <row r="1293" spans="1:6">
      <c r="A1293" s="50">
        <v>4049</v>
      </c>
      <c r="B1293" s="51" t="s">
        <v>2</v>
      </c>
      <c r="C1293" s="49" t="s">
        <v>272</v>
      </c>
      <c r="D1293" s="52" t="s">
        <v>240</v>
      </c>
      <c r="E1293" s="51" t="s">
        <v>242</v>
      </c>
      <c r="F1293" s="49">
        <v>44</v>
      </c>
    </row>
    <row r="1294" spans="1:6">
      <c r="A1294" s="50">
        <v>4177</v>
      </c>
      <c r="B1294" s="51" t="s">
        <v>1753</v>
      </c>
      <c r="C1294" s="49" t="s">
        <v>1754</v>
      </c>
      <c r="D1294" s="52" t="s">
        <v>236</v>
      </c>
      <c r="E1294" s="51" t="s">
        <v>283</v>
      </c>
      <c r="F1294" s="49">
        <v>29</v>
      </c>
    </row>
    <row r="1295" spans="1:6">
      <c r="A1295" s="50">
        <v>4741</v>
      </c>
      <c r="B1295" s="51" t="s">
        <v>1755</v>
      </c>
      <c r="C1295" s="49" t="s">
        <v>1756</v>
      </c>
      <c r="D1295" s="52" t="s">
        <v>236</v>
      </c>
      <c r="E1295" s="51" t="s">
        <v>601</v>
      </c>
      <c r="F1295" s="49">
        <v>63</v>
      </c>
    </row>
    <row r="1296" spans="1:6">
      <c r="A1296" s="50">
        <v>4289</v>
      </c>
      <c r="B1296" s="51" t="s">
        <v>1757</v>
      </c>
      <c r="C1296" s="49" t="s">
        <v>837</v>
      </c>
      <c r="D1296" s="52" t="s">
        <v>240</v>
      </c>
      <c r="E1296" s="51" t="s">
        <v>249</v>
      </c>
      <c r="F1296" s="49">
        <v>38</v>
      </c>
    </row>
    <row r="1297" spans="1:6">
      <c r="A1297" s="50">
        <v>4854</v>
      </c>
      <c r="B1297" s="51" t="s">
        <v>1758</v>
      </c>
      <c r="C1297" s="49" t="s">
        <v>443</v>
      </c>
      <c r="D1297" s="52" t="s">
        <v>240</v>
      </c>
      <c r="E1297" s="51" t="s">
        <v>242</v>
      </c>
      <c r="F1297" s="49">
        <v>27</v>
      </c>
    </row>
    <row r="1298" spans="1:6">
      <c r="A1298" s="50">
        <v>5269</v>
      </c>
      <c r="B1298" s="51" t="s">
        <v>1759</v>
      </c>
      <c r="C1298" s="49" t="s">
        <v>2</v>
      </c>
      <c r="D1298" s="52" t="s">
        <v>236</v>
      </c>
      <c r="E1298" s="51" t="s">
        <v>471</v>
      </c>
      <c r="F1298" s="49">
        <v>34</v>
      </c>
    </row>
    <row r="1299" spans="1:6">
      <c r="A1299" s="50">
        <v>4488</v>
      </c>
      <c r="B1299" s="51" t="s">
        <v>1760</v>
      </c>
      <c r="C1299" s="49" t="s">
        <v>1761</v>
      </c>
      <c r="D1299" s="52" t="s">
        <v>240</v>
      </c>
      <c r="E1299" s="51" t="s">
        <v>249</v>
      </c>
      <c r="F1299" s="49">
        <v>25</v>
      </c>
    </row>
    <row r="1300" spans="1:6">
      <c r="A1300" s="50">
        <v>5030</v>
      </c>
      <c r="B1300" s="51" t="s">
        <v>1762</v>
      </c>
      <c r="C1300" s="49" t="s">
        <v>953</v>
      </c>
      <c r="D1300" s="52" t="s">
        <v>236</v>
      </c>
      <c r="E1300" s="51" t="s">
        <v>249</v>
      </c>
      <c r="F1300" s="49">
        <v>42</v>
      </c>
    </row>
    <row r="1301" spans="1:6">
      <c r="A1301" s="50">
        <v>4216</v>
      </c>
      <c r="B1301" s="51" t="s">
        <v>1763</v>
      </c>
      <c r="C1301" s="49" t="s">
        <v>1764</v>
      </c>
      <c r="D1301" s="52" t="s">
        <v>236</v>
      </c>
      <c r="E1301" s="51" t="s">
        <v>242</v>
      </c>
      <c r="F1301" s="49">
        <v>29</v>
      </c>
    </row>
    <row r="1302" spans="1:6">
      <c r="A1302" s="50">
        <v>4217</v>
      </c>
      <c r="B1302" s="51" t="s">
        <v>1763</v>
      </c>
      <c r="C1302" s="49" t="s">
        <v>1305</v>
      </c>
      <c r="D1302" s="52" t="s">
        <v>240</v>
      </c>
      <c r="E1302" s="51" t="s">
        <v>242</v>
      </c>
      <c r="F1302" s="49">
        <v>47</v>
      </c>
    </row>
    <row r="1303" spans="1:6">
      <c r="A1303" s="50">
        <v>4774</v>
      </c>
      <c r="B1303" s="51" t="s">
        <v>1765</v>
      </c>
      <c r="C1303" s="49" t="s">
        <v>160</v>
      </c>
      <c r="D1303" s="52" t="s">
        <v>240</v>
      </c>
      <c r="E1303" s="51" t="s">
        <v>242</v>
      </c>
      <c r="F1303" s="49">
        <v>26</v>
      </c>
    </row>
    <row r="1304" spans="1:6">
      <c r="A1304" s="50">
        <v>4376</v>
      </c>
      <c r="B1304" s="51" t="s">
        <v>1766</v>
      </c>
      <c r="C1304" s="49" t="s">
        <v>272</v>
      </c>
      <c r="D1304" s="52" t="s">
        <v>240</v>
      </c>
      <c r="E1304" s="51" t="s">
        <v>249</v>
      </c>
      <c r="F1304" s="49">
        <v>35</v>
      </c>
    </row>
    <row r="1305" spans="1:6">
      <c r="A1305" s="50">
        <v>5380</v>
      </c>
      <c r="B1305" s="51" t="s">
        <v>1767</v>
      </c>
      <c r="C1305" s="49" t="s">
        <v>515</v>
      </c>
      <c r="D1305" s="52" t="s">
        <v>236</v>
      </c>
      <c r="E1305" s="51" t="s">
        <v>242</v>
      </c>
      <c r="F1305" s="49">
        <v>29</v>
      </c>
    </row>
    <row r="1306" spans="1:6">
      <c r="A1306" s="50">
        <v>4773</v>
      </c>
      <c r="B1306" s="51" t="s">
        <v>1768</v>
      </c>
      <c r="C1306" s="49" t="s">
        <v>1769</v>
      </c>
      <c r="D1306" s="52" t="s">
        <v>236</v>
      </c>
      <c r="E1306" s="51" t="s">
        <v>249</v>
      </c>
      <c r="F1306" s="49">
        <v>23</v>
      </c>
    </row>
    <row r="1307" spans="1:6">
      <c r="A1307" s="50">
        <v>4608</v>
      </c>
      <c r="B1307" s="51" t="s">
        <v>1770</v>
      </c>
      <c r="C1307" s="49" t="s">
        <v>748</v>
      </c>
      <c r="D1307" s="52" t="s">
        <v>236</v>
      </c>
      <c r="E1307" s="51" t="s">
        <v>249</v>
      </c>
      <c r="F1307" s="49">
        <v>38</v>
      </c>
    </row>
    <row r="1308" spans="1:6">
      <c r="A1308" s="50">
        <v>5401</v>
      </c>
      <c r="B1308" s="51" t="s">
        <v>1771</v>
      </c>
      <c r="C1308" s="49" t="s">
        <v>333</v>
      </c>
      <c r="D1308" s="52" t="s">
        <v>236</v>
      </c>
      <c r="E1308" s="51" t="s">
        <v>242</v>
      </c>
      <c r="F1308" s="49">
        <v>62</v>
      </c>
    </row>
    <row r="1309" spans="1:6">
      <c r="A1309" s="50">
        <v>5549</v>
      </c>
      <c r="B1309" s="51" t="s">
        <v>1772</v>
      </c>
      <c r="C1309" s="49" t="s">
        <v>1773</v>
      </c>
      <c r="D1309" s="52" t="s">
        <v>236</v>
      </c>
      <c r="E1309" s="51" t="s">
        <v>249</v>
      </c>
      <c r="F1309" s="49">
        <v>24</v>
      </c>
    </row>
    <row r="1310" spans="1:6">
      <c r="A1310" s="50">
        <v>4144</v>
      </c>
      <c r="B1310" s="51" t="s">
        <v>1774</v>
      </c>
      <c r="C1310" s="49" t="s">
        <v>627</v>
      </c>
      <c r="D1310" s="52" t="s">
        <v>236</v>
      </c>
      <c r="E1310" s="51" t="s">
        <v>242</v>
      </c>
      <c r="F1310" s="49">
        <v>50</v>
      </c>
    </row>
    <row r="1311" spans="1:6">
      <c r="A1311" s="50">
        <v>4912</v>
      </c>
      <c r="B1311" s="51" t="s">
        <v>1774</v>
      </c>
      <c r="C1311" s="49" t="s">
        <v>622</v>
      </c>
      <c r="D1311" s="52" t="s">
        <v>240</v>
      </c>
      <c r="E1311" s="51" t="s">
        <v>242</v>
      </c>
      <c r="F1311" s="49">
        <v>41</v>
      </c>
    </row>
    <row r="1312" spans="1:6">
      <c r="A1312" s="50">
        <v>5096</v>
      </c>
      <c r="B1312" s="51" t="s">
        <v>1774</v>
      </c>
      <c r="C1312" s="49" t="s">
        <v>160</v>
      </c>
      <c r="D1312" s="52" t="s">
        <v>240</v>
      </c>
      <c r="E1312" s="51" t="s">
        <v>242</v>
      </c>
      <c r="F1312" s="49">
        <v>27</v>
      </c>
    </row>
    <row r="1313" spans="1:6">
      <c r="A1313" s="50">
        <v>4406</v>
      </c>
      <c r="B1313" s="51" t="s">
        <v>1775</v>
      </c>
      <c r="C1313" s="49" t="s">
        <v>1316</v>
      </c>
      <c r="D1313" s="52" t="s">
        <v>236</v>
      </c>
      <c r="E1313" s="51" t="s">
        <v>174</v>
      </c>
      <c r="F1313" s="49">
        <v>39</v>
      </c>
    </row>
    <row r="1314" spans="1:6">
      <c r="A1314" s="50">
        <v>5343</v>
      </c>
      <c r="B1314" s="51" t="s">
        <v>1776</v>
      </c>
      <c r="C1314" s="49" t="s">
        <v>1316</v>
      </c>
      <c r="D1314" s="52" t="s">
        <v>236</v>
      </c>
      <c r="E1314" s="51" t="s">
        <v>283</v>
      </c>
      <c r="F1314" s="49">
        <v>24</v>
      </c>
    </row>
    <row r="1315" spans="1:6">
      <c r="A1315" s="50">
        <v>5345</v>
      </c>
      <c r="B1315" s="51" t="s">
        <v>1776</v>
      </c>
      <c r="C1315" s="49" t="s">
        <v>290</v>
      </c>
      <c r="D1315" s="52" t="s">
        <v>236</v>
      </c>
      <c r="E1315" s="51" t="s">
        <v>283</v>
      </c>
      <c r="F1315" s="49">
        <v>38</v>
      </c>
    </row>
    <row r="1316" spans="1:6">
      <c r="A1316" s="50">
        <v>5344</v>
      </c>
      <c r="B1316" s="51" t="s">
        <v>1776</v>
      </c>
      <c r="C1316" s="49" t="s">
        <v>160</v>
      </c>
      <c r="D1316" s="52" t="s">
        <v>240</v>
      </c>
      <c r="E1316" s="51" t="s">
        <v>283</v>
      </c>
      <c r="F1316" s="49">
        <v>47</v>
      </c>
    </row>
    <row r="1317" spans="1:6">
      <c r="A1317" s="50">
        <v>4243</v>
      </c>
      <c r="B1317" s="51" t="s">
        <v>1777</v>
      </c>
      <c r="C1317" s="49" t="s">
        <v>1778</v>
      </c>
      <c r="D1317" s="52" t="s">
        <v>236</v>
      </c>
      <c r="E1317" s="51" t="s">
        <v>263</v>
      </c>
      <c r="F1317" s="49">
        <v>61</v>
      </c>
    </row>
    <row r="1318" spans="1:6">
      <c r="A1318" s="50">
        <v>4438</v>
      </c>
      <c r="B1318" s="51" t="s">
        <v>1779</v>
      </c>
      <c r="C1318" s="49" t="s">
        <v>172</v>
      </c>
      <c r="D1318" s="52" t="s">
        <v>236</v>
      </c>
      <c r="E1318" s="51" t="s">
        <v>242</v>
      </c>
      <c r="F1318" s="49">
        <v>33</v>
      </c>
    </row>
    <row r="1319" spans="1:6">
      <c r="A1319" s="50">
        <v>5099</v>
      </c>
      <c r="B1319" s="51" t="s">
        <v>1780</v>
      </c>
      <c r="C1319" s="49" t="s">
        <v>1781</v>
      </c>
      <c r="D1319" s="52" t="s">
        <v>236</v>
      </c>
      <c r="E1319" s="51" t="s">
        <v>245</v>
      </c>
      <c r="F1319" s="49">
        <v>44</v>
      </c>
    </row>
    <row r="1320" spans="1:6">
      <c r="A1320" s="50">
        <v>5594</v>
      </c>
      <c r="B1320" s="51" t="s">
        <v>1782</v>
      </c>
      <c r="C1320" s="49" t="s">
        <v>515</v>
      </c>
      <c r="D1320" s="52" t="s">
        <v>236</v>
      </c>
      <c r="E1320" s="51" t="s">
        <v>242</v>
      </c>
      <c r="F1320" s="49">
        <v>24</v>
      </c>
    </row>
    <row r="1321" spans="1:6">
      <c r="A1321" s="50">
        <v>5568</v>
      </c>
      <c r="B1321" s="51" t="s">
        <v>1783</v>
      </c>
      <c r="C1321" s="49" t="s">
        <v>958</v>
      </c>
      <c r="D1321" s="52" t="s">
        <v>236</v>
      </c>
      <c r="E1321" s="51" t="s">
        <v>249</v>
      </c>
      <c r="F1321" s="49">
        <v>38</v>
      </c>
    </row>
    <row r="1322" spans="1:6">
      <c r="A1322" s="50">
        <v>5340</v>
      </c>
      <c r="B1322" s="51" t="s">
        <v>1784</v>
      </c>
      <c r="C1322" s="49" t="s">
        <v>332</v>
      </c>
      <c r="D1322" s="52" t="s">
        <v>240</v>
      </c>
      <c r="E1322" s="51" t="s">
        <v>242</v>
      </c>
      <c r="F1322" s="49">
        <v>33</v>
      </c>
    </row>
    <row r="1323" spans="1:6">
      <c r="A1323" s="50">
        <v>4252</v>
      </c>
      <c r="B1323" s="51" t="s">
        <v>1785</v>
      </c>
      <c r="C1323" s="49" t="s">
        <v>587</v>
      </c>
      <c r="D1323" s="52" t="s">
        <v>236</v>
      </c>
      <c r="E1323" s="51" t="s">
        <v>242</v>
      </c>
      <c r="F1323" s="49">
        <v>36</v>
      </c>
    </row>
    <row r="1324" spans="1:6">
      <c r="A1324" s="50">
        <v>4395</v>
      </c>
      <c r="B1324" s="51" t="s">
        <v>1785</v>
      </c>
      <c r="C1324" s="49" t="s">
        <v>166</v>
      </c>
      <c r="D1324" s="52" t="s">
        <v>236</v>
      </c>
      <c r="E1324" s="51" t="s">
        <v>242</v>
      </c>
      <c r="F1324" s="49">
        <v>40</v>
      </c>
    </row>
    <row r="1325" spans="1:6">
      <c r="A1325" s="50">
        <v>4396</v>
      </c>
      <c r="B1325" s="51" t="s">
        <v>1785</v>
      </c>
      <c r="C1325" s="49" t="s">
        <v>577</v>
      </c>
      <c r="D1325" s="52" t="s">
        <v>236</v>
      </c>
      <c r="E1325" s="51" t="s">
        <v>242</v>
      </c>
      <c r="F1325" s="49">
        <v>46</v>
      </c>
    </row>
    <row r="1326" spans="1:6">
      <c r="A1326" s="50">
        <v>4307</v>
      </c>
      <c r="B1326" s="51" t="s">
        <v>1786</v>
      </c>
      <c r="C1326" s="49" t="s">
        <v>438</v>
      </c>
      <c r="D1326" s="52" t="s">
        <v>240</v>
      </c>
      <c r="E1326" s="51" t="s">
        <v>249</v>
      </c>
      <c r="F1326" s="49">
        <v>53</v>
      </c>
    </row>
    <row r="1327" spans="1:6">
      <c r="A1327" s="50">
        <v>5366</v>
      </c>
      <c r="B1327" s="51" t="s">
        <v>338</v>
      </c>
      <c r="C1327" s="49" t="s">
        <v>664</v>
      </c>
      <c r="D1327" s="52" t="s">
        <v>240</v>
      </c>
      <c r="E1327" s="51" t="s">
        <v>249</v>
      </c>
      <c r="F1327" s="49">
        <v>49</v>
      </c>
    </row>
    <row r="1328" spans="1:6">
      <c r="A1328" s="50">
        <v>4379</v>
      </c>
      <c r="B1328" s="51" t="s">
        <v>1787</v>
      </c>
      <c r="C1328" s="49" t="s">
        <v>1197</v>
      </c>
      <c r="D1328" s="52" t="s">
        <v>240</v>
      </c>
      <c r="E1328" s="51" t="s">
        <v>249</v>
      </c>
      <c r="F1328" s="49">
        <v>27</v>
      </c>
    </row>
    <row r="1329" spans="1:6">
      <c r="A1329" s="50">
        <v>4801</v>
      </c>
      <c r="B1329" s="51" t="s">
        <v>1788</v>
      </c>
      <c r="C1329" s="49" t="s">
        <v>149</v>
      </c>
      <c r="D1329" s="52" t="s">
        <v>236</v>
      </c>
      <c r="E1329" s="51" t="s">
        <v>249</v>
      </c>
      <c r="F1329" s="49">
        <v>24</v>
      </c>
    </row>
    <row r="1330" spans="1:6">
      <c r="A1330" s="50">
        <v>5465</v>
      </c>
      <c r="B1330" s="51" t="s">
        <v>1789</v>
      </c>
      <c r="C1330" s="49" t="s">
        <v>572</v>
      </c>
      <c r="D1330" s="52" t="s">
        <v>236</v>
      </c>
      <c r="E1330" s="51" t="s">
        <v>174</v>
      </c>
      <c r="F1330" s="49">
        <v>29</v>
      </c>
    </row>
    <row r="1331" spans="1:6">
      <c r="A1331" s="50">
        <v>4609</v>
      </c>
      <c r="B1331" s="51" t="s">
        <v>1790</v>
      </c>
      <c r="C1331" s="49" t="s">
        <v>1764</v>
      </c>
      <c r="D1331" s="52" t="s">
        <v>236</v>
      </c>
      <c r="E1331" s="51" t="s">
        <v>242</v>
      </c>
      <c r="F1331" s="49">
        <v>53</v>
      </c>
    </row>
    <row r="1332" spans="1:6">
      <c r="A1332" s="50">
        <v>5479</v>
      </c>
      <c r="B1332" s="51" t="s">
        <v>1791</v>
      </c>
      <c r="C1332" s="49" t="s">
        <v>365</v>
      </c>
      <c r="D1332" s="52" t="s">
        <v>240</v>
      </c>
      <c r="E1332" s="51" t="s">
        <v>242</v>
      </c>
      <c r="F1332" s="49">
        <v>37</v>
      </c>
    </row>
    <row r="1333" spans="1:6">
      <c r="A1333" s="50">
        <v>5022</v>
      </c>
      <c r="B1333" s="51" t="s">
        <v>1791</v>
      </c>
      <c r="C1333" s="49" t="s">
        <v>1792</v>
      </c>
      <c r="D1333" s="52" t="s">
        <v>240</v>
      </c>
      <c r="E1333" s="51" t="s">
        <v>242</v>
      </c>
      <c r="F1333" s="49">
        <v>55</v>
      </c>
    </row>
    <row r="1334" spans="1:6">
      <c r="A1334" s="50">
        <v>4078</v>
      </c>
      <c r="B1334" s="51" t="s">
        <v>1793</v>
      </c>
      <c r="C1334" s="49" t="s">
        <v>392</v>
      </c>
      <c r="D1334" s="52" t="s">
        <v>236</v>
      </c>
      <c r="E1334" s="51" t="s">
        <v>471</v>
      </c>
      <c r="F1334" s="49">
        <v>38</v>
      </c>
    </row>
    <row r="1335" spans="1:6">
      <c r="A1335" s="50">
        <v>5514</v>
      </c>
      <c r="B1335" s="51" t="s">
        <v>1794</v>
      </c>
      <c r="C1335" s="49" t="s">
        <v>244</v>
      </c>
      <c r="D1335" s="52" t="s">
        <v>236</v>
      </c>
      <c r="E1335" s="51" t="s">
        <v>242</v>
      </c>
      <c r="F1335" s="49">
        <v>57</v>
      </c>
    </row>
    <row r="1336" spans="1:6">
      <c r="A1336" s="50">
        <v>4944</v>
      </c>
      <c r="B1336" s="51" t="s">
        <v>1795</v>
      </c>
      <c r="C1336" s="49" t="s">
        <v>892</v>
      </c>
      <c r="D1336" s="52" t="s">
        <v>240</v>
      </c>
      <c r="E1336" s="51" t="s">
        <v>263</v>
      </c>
      <c r="F1336" s="49">
        <v>48</v>
      </c>
    </row>
    <row r="1337" spans="1:6">
      <c r="A1337" s="50">
        <v>4269</v>
      </c>
      <c r="B1337" s="51" t="s">
        <v>1796</v>
      </c>
      <c r="C1337" s="49" t="s">
        <v>1797</v>
      </c>
      <c r="D1337" s="52" t="s">
        <v>236</v>
      </c>
      <c r="E1337" s="51" t="s">
        <v>249</v>
      </c>
      <c r="F1337" s="49">
        <v>25</v>
      </c>
    </row>
    <row r="1338" spans="1:6">
      <c r="A1338" s="50">
        <v>5620</v>
      </c>
      <c r="B1338" s="51" t="s">
        <v>1798</v>
      </c>
      <c r="C1338" s="49" t="s">
        <v>165</v>
      </c>
      <c r="D1338" s="52" t="s">
        <v>236</v>
      </c>
      <c r="E1338" s="51" t="s">
        <v>283</v>
      </c>
      <c r="F1338" s="49">
        <v>51</v>
      </c>
    </row>
    <row r="1339" spans="1:6">
      <c r="A1339" s="50">
        <v>4961</v>
      </c>
      <c r="B1339" s="51" t="s">
        <v>1798</v>
      </c>
      <c r="C1339" s="49" t="s">
        <v>587</v>
      </c>
      <c r="D1339" s="52" t="s">
        <v>236</v>
      </c>
      <c r="E1339" s="51" t="s">
        <v>283</v>
      </c>
      <c r="F1339" s="49">
        <v>53</v>
      </c>
    </row>
    <row r="1340" spans="1:6">
      <c r="A1340" s="50">
        <v>5680</v>
      </c>
      <c r="B1340" s="51" t="s">
        <v>1799</v>
      </c>
      <c r="C1340" s="49" t="s">
        <v>524</v>
      </c>
      <c r="D1340" s="52" t="s">
        <v>236</v>
      </c>
      <c r="E1340" s="51" t="s">
        <v>245</v>
      </c>
      <c r="F1340" s="49">
        <v>29</v>
      </c>
    </row>
    <row r="1341" spans="1:6">
      <c r="A1341" s="50">
        <v>5411</v>
      </c>
      <c r="B1341" s="51" t="s">
        <v>1800</v>
      </c>
      <c r="C1341" s="49" t="s">
        <v>1675</v>
      </c>
      <c r="D1341" s="52" t="s">
        <v>240</v>
      </c>
      <c r="E1341" s="51" t="s">
        <v>242</v>
      </c>
      <c r="F1341" s="49">
        <v>49</v>
      </c>
    </row>
    <row r="1342" spans="1:6">
      <c r="A1342" s="50">
        <v>4197</v>
      </c>
      <c r="B1342" s="51" t="s">
        <v>1801</v>
      </c>
      <c r="C1342" s="49" t="s">
        <v>333</v>
      </c>
      <c r="D1342" s="52" t="s">
        <v>236</v>
      </c>
      <c r="E1342" s="51" t="s">
        <v>288</v>
      </c>
      <c r="F1342" s="49">
        <v>27</v>
      </c>
    </row>
    <row r="1343" spans="1:6">
      <c r="A1343" s="50">
        <v>4545</v>
      </c>
      <c r="B1343" s="51" t="s">
        <v>1802</v>
      </c>
      <c r="C1343" s="49" t="s">
        <v>371</v>
      </c>
      <c r="D1343" s="52" t="s">
        <v>236</v>
      </c>
      <c r="E1343" s="51" t="s">
        <v>263</v>
      </c>
      <c r="F1343" s="49">
        <v>30</v>
      </c>
    </row>
    <row r="1344" spans="1:6">
      <c r="A1344" s="50">
        <v>4340</v>
      </c>
      <c r="B1344" s="51" t="s">
        <v>1803</v>
      </c>
      <c r="C1344" s="49" t="s">
        <v>1804</v>
      </c>
      <c r="D1344" s="52" t="s">
        <v>236</v>
      </c>
      <c r="E1344" s="51" t="s">
        <v>325</v>
      </c>
      <c r="F1344" s="49">
        <v>35</v>
      </c>
    </row>
    <row r="1345" spans="1:6">
      <c r="A1345" s="50">
        <v>5230</v>
      </c>
      <c r="B1345" s="51" t="s">
        <v>1805</v>
      </c>
      <c r="C1345" s="49" t="s">
        <v>641</v>
      </c>
      <c r="D1345" s="52" t="s">
        <v>236</v>
      </c>
      <c r="E1345" s="51" t="s">
        <v>242</v>
      </c>
      <c r="F1345" s="49">
        <v>33</v>
      </c>
    </row>
    <row r="1346" spans="1:6">
      <c r="A1346" s="50">
        <v>4185</v>
      </c>
      <c r="B1346" s="51" t="s">
        <v>1806</v>
      </c>
      <c r="C1346" s="49" t="s">
        <v>664</v>
      </c>
      <c r="D1346" s="52" t="s">
        <v>240</v>
      </c>
      <c r="E1346" s="51" t="s">
        <v>242</v>
      </c>
      <c r="F1346" s="49">
        <v>28</v>
      </c>
    </row>
    <row r="1347" spans="1:6">
      <c r="A1347" s="50">
        <v>5521</v>
      </c>
      <c r="B1347" s="51" t="s">
        <v>1807</v>
      </c>
      <c r="C1347" s="49" t="s">
        <v>748</v>
      </c>
      <c r="D1347" s="52" t="s">
        <v>236</v>
      </c>
      <c r="E1347" s="51" t="s">
        <v>249</v>
      </c>
      <c r="F1347" s="49">
        <v>36</v>
      </c>
    </row>
    <row r="1348" spans="1:6">
      <c r="A1348" s="50">
        <v>4569</v>
      </c>
      <c r="B1348" s="51" t="s">
        <v>1808</v>
      </c>
      <c r="C1348" s="49" t="s">
        <v>1809</v>
      </c>
      <c r="D1348" s="52" t="s">
        <v>236</v>
      </c>
      <c r="E1348" s="51" t="s">
        <v>590</v>
      </c>
      <c r="F1348" s="49">
        <v>28</v>
      </c>
    </row>
    <row r="1349" spans="1:6">
      <c r="A1349" s="50">
        <v>5676</v>
      </c>
      <c r="B1349" s="51" t="s">
        <v>1810</v>
      </c>
      <c r="C1349" s="49" t="s">
        <v>392</v>
      </c>
      <c r="D1349" s="52" t="s">
        <v>236</v>
      </c>
      <c r="E1349" s="51" t="s">
        <v>245</v>
      </c>
      <c r="F1349" s="49">
        <v>38</v>
      </c>
    </row>
    <row r="1350" spans="1:6">
      <c r="A1350" s="50">
        <v>4143</v>
      </c>
      <c r="B1350" s="51" t="s">
        <v>1811</v>
      </c>
      <c r="C1350" s="49" t="s">
        <v>1812</v>
      </c>
      <c r="D1350" s="52" t="s">
        <v>240</v>
      </c>
      <c r="E1350" s="51" t="s">
        <v>249</v>
      </c>
      <c r="F1350" s="49">
        <v>42</v>
      </c>
    </row>
    <row r="1351" spans="1:6">
      <c r="A1351" s="50">
        <v>4713</v>
      </c>
      <c r="B1351" s="51" t="s">
        <v>1813</v>
      </c>
      <c r="C1351" s="49" t="s">
        <v>822</v>
      </c>
      <c r="D1351" s="52" t="s">
        <v>236</v>
      </c>
      <c r="E1351" s="51" t="s">
        <v>242</v>
      </c>
      <c r="F1351" s="49">
        <v>33</v>
      </c>
    </row>
    <row r="1352" spans="1:6">
      <c r="A1352" s="50">
        <v>4386</v>
      </c>
      <c r="B1352" s="51" t="s">
        <v>1814</v>
      </c>
      <c r="C1352" s="49" t="s">
        <v>505</v>
      </c>
      <c r="D1352" s="52" t="s">
        <v>236</v>
      </c>
      <c r="E1352" s="51" t="s">
        <v>242</v>
      </c>
      <c r="F1352" s="49">
        <v>26</v>
      </c>
    </row>
    <row r="1353" spans="1:6">
      <c r="A1353" s="50">
        <v>4510</v>
      </c>
      <c r="B1353" s="51" t="s">
        <v>1815</v>
      </c>
      <c r="C1353" s="49" t="s">
        <v>532</v>
      </c>
      <c r="D1353" s="52" t="s">
        <v>236</v>
      </c>
      <c r="E1353" s="51" t="s">
        <v>249</v>
      </c>
      <c r="F1353" s="49">
        <v>53</v>
      </c>
    </row>
    <row r="1354" spans="1:6">
      <c r="A1354" s="50">
        <v>4373</v>
      </c>
      <c r="B1354" s="51" t="s">
        <v>1816</v>
      </c>
      <c r="C1354" s="49" t="s">
        <v>170</v>
      </c>
      <c r="D1354" s="52" t="s">
        <v>236</v>
      </c>
      <c r="E1354" s="51" t="s">
        <v>249</v>
      </c>
      <c r="F1354" s="49">
        <v>48</v>
      </c>
    </row>
    <row r="1355" spans="1:6">
      <c r="A1355" s="50">
        <v>4412</v>
      </c>
      <c r="B1355" s="51" t="s">
        <v>1817</v>
      </c>
      <c r="C1355" s="49" t="s">
        <v>681</v>
      </c>
      <c r="D1355" s="52" t="s">
        <v>236</v>
      </c>
      <c r="E1355" s="51" t="s">
        <v>283</v>
      </c>
      <c r="F1355" s="49">
        <v>50</v>
      </c>
    </row>
    <row r="1356" spans="1:6">
      <c r="A1356" s="50">
        <v>5316</v>
      </c>
      <c r="B1356" s="51" t="s">
        <v>1818</v>
      </c>
      <c r="C1356" s="49" t="s">
        <v>1222</v>
      </c>
      <c r="D1356" s="52" t="s">
        <v>236</v>
      </c>
      <c r="E1356" s="51" t="s">
        <v>249</v>
      </c>
      <c r="F1356" s="49">
        <v>42</v>
      </c>
    </row>
    <row r="1357" spans="1:6">
      <c r="A1357" s="50">
        <v>5279</v>
      </c>
      <c r="B1357" s="51" t="s">
        <v>1819</v>
      </c>
      <c r="C1357" s="49" t="s">
        <v>435</v>
      </c>
      <c r="D1357" s="52" t="s">
        <v>236</v>
      </c>
      <c r="E1357" s="51" t="s">
        <v>237</v>
      </c>
      <c r="F1357" s="49">
        <v>46</v>
      </c>
    </row>
    <row r="1358" spans="1:6">
      <c r="A1358" s="50">
        <v>4032</v>
      </c>
      <c r="B1358" s="51" t="s">
        <v>1820</v>
      </c>
      <c r="C1358" s="49" t="s">
        <v>1821</v>
      </c>
      <c r="D1358" s="52" t="s">
        <v>236</v>
      </c>
      <c r="E1358" s="51" t="s">
        <v>237</v>
      </c>
      <c r="F1358" s="49">
        <v>65</v>
      </c>
    </row>
    <row r="1359" spans="1:6">
      <c r="A1359" s="50">
        <v>4258</v>
      </c>
      <c r="B1359" s="51" t="s">
        <v>1820</v>
      </c>
      <c r="C1359" s="49" t="s">
        <v>790</v>
      </c>
      <c r="D1359" s="52" t="s">
        <v>236</v>
      </c>
      <c r="E1359" s="51" t="s">
        <v>275</v>
      </c>
      <c r="F1359" s="49">
        <v>28</v>
      </c>
    </row>
    <row r="1360" spans="1:6">
      <c r="A1360" s="50">
        <v>4684</v>
      </c>
      <c r="B1360" s="51" t="s">
        <v>1822</v>
      </c>
      <c r="C1360" s="49" t="s">
        <v>1823</v>
      </c>
      <c r="D1360" s="52" t="s">
        <v>236</v>
      </c>
      <c r="E1360" s="51" t="s">
        <v>263</v>
      </c>
      <c r="F1360" s="49">
        <v>61</v>
      </c>
    </row>
    <row r="1361" spans="1:6">
      <c r="A1361" s="50">
        <v>5512</v>
      </c>
      <c r="B1361" s="51" t="s">
        <v>1824</v>
      </c>
      <c r="C1361" s="49" t="s">
        <v>790</v>
      </c>
      <c r="D1361" s="52" t="s">
        <v>236</v>
      </c>
      <c r="E1361" s="51" t="s">
        <v>242</v>
      </c>
      <c r="F1361" s="49">
        <v>34</v>
      </c>
    </row>
    <row r="1362" spans="1:6">
      <c r="A1362" s="50">
        <v>5126</v>
      </c>
      <c r="B1362" s="51" t="s">
        <v>1824</v>
      </c>
      <c r="C1362" s="49" t="s">
        <v>1825</v>
      </c>
      <c r="D1362" s="52" t="s">
        <v>240</v>
      </c>
      <c r="E1362" s="51" t="s">
        <v>242</v>
      </c>
      <c r="F1362" s="49">
        <v>56</v>
      </c>
    </row>
    <row r="1363" spans="1:6">
      <c r="A1363" s="50">
        <v>4927</v>
      </c>
      <c r="B1363" s="51" t="s">
        <v>1824</v>
      </c>
      <c r="C1363" s="49" t="s">
        <v>168</v>
      </c>
      <c r="D1363" s="52" t="s">
        <v>236</v>
      </c>
      <c r="E1363" s="51" t="s">
        <v>242</v>
      </c>
      <c r="F1363" s="49">
        <v>60</v>
      </c>
    </row>
    <row r="1364" spans="1:6">
      <c r="A1364" s="50">
        <v>5013</v>
      </c>
      <c r="B1364" s="51" t="s">
        <v>1826</v>
      </c>
      <c r="C1364" s="49" t="s">
        <v>865</v>
      </c>
      <c r="D1364" s="52" t="s">
        <v>236</v>
      </c>
      <c r="E1364" s="51" t="s">
        <v>242</v>
      </c>
      <c r="F1364" s="49">
        <v>42</v>
      </c>
    </row>
    <row r="1365" spans="1:6">
      <c r="A1365" s="50">
        <v>4914</v>
      </c>
      <c r="B1365" s="51" t="s">
        <v>1826</v>
      </c>
      <c r="C1365" s="49" t="s">
        <v>677</v>
      </c>
      <c r="D1365" s="52" t="s">
        <v>236</v>
      </c>
      <c r="E1365" s="51" t="s">
        <v>242</v>
      </c>
      <c r="F1365" s="49">
        <v>29</v>
      </c>
    </row>
    <row r="1366" spans="1:6">
      <c r="A1366" s="50">
        <v>4233</v>
      </c>
      <c r="B1366" s="51" t="s">
        <v>1826</v>
      </c>
      <c r="C1366" s="49" t="s">
        <v>953</v>
      </c>
      <c r="D1366" s="52" t="s">
        <v>236</v>
      </c>
      <c r="E1366" s="51" t="s">
        <v>242</v>
      </c>
      <c r="F1366" s="49">
        <v>41</v>
      </c>
    </row>
    <row r="1367" spans="1:6">
      <c r="A1367" s="50">
        <v>4931</v>
      </c>
      <c r="B1367" s="51" t="s">
        <v>1827</v>
      </c>
      <c r="C1367" s="49" t="s">
        <v>1828</v>
      </c>
      <c r="D1367" s="52" t="s">
        <v>236</v>
      </c>
      <c r="E1367" s="51" t="s">
        <v>263</v>
      </c>
      <c r="F1367" s="49">
        <v>39</v>
      </c>
    </row>
    <row r="1368" spans="1:6">
      <c r="A1368" s="50">
        <v>4262</v>
      </c>
      <c r="B1368" s="51" t="s">
        <v>1829</v>
      </c>
      <c r="C1368" s="49" t="s">
        <v>1830</v>
      </c>
      <c r="D1368" s="52" t="s">
        <v>236</v>
      </c>
      <c r="E1368" s="51" t="s">
        <v>237</v>
      </c>
      <c r="F1368" s="49">
        <v>32</v>
      </c>
    </row>
    <row r="1369" spans="1:6">
      <c r="A1369" s="50">
        <v>4263</v>
      </c>
      <c r="B1369" s="51" t="s">
        <v>1829</v>
      </c>
      <c r="C1369" s="49" t="s">
        <v>519</v>
      </c>
      <c r="D1369" s="52" t="s">
        <v>236</v>
      </c>
      <c r="E1369" s="51" t="s">
        <v>237</v>
      </c>
      <c r="F1369" s="49">
        <v>63</v>
      </c>
    </row>
    <row r="1370" spans="1:6">
      <c r="A1370" s="50">
        <v>4840</v>
      </c>
      <c r="B1370" s="51" t="s">
        <v>1831</v>
      </c>
      <c r="C1370" s="49" t="s">
        <v>1061</v>
      </c>
      <c r="D1370" s="52" t="s">
        <v>236</v>
      </c>
      <c r="E1370" s="51" t="s">
        <v>242</v>
      </c>
      <c r="F1370" s="49">
        <v>25</v>
      </c>
    </row>
    <row r="1371" spans="1:6">
      <c r="A1371" s="50">
        <v>4326</v>
      </c>
      <c r="B1371" s="51" t="s">
        <v>1832</v>
      </c>
      <c r="C1371" s="49" t="s">
        <v>1833</v>
      </c>
      <c r="D1371" s="52" t="s">
        <v>236</v>
      </c>
      <c r="E1371" s="51" t="s">
        <v>325</v>
      </c>
      <c r="F1371" s="49">
        <v>64</v>
      </c>
    </row>
    <row r="1372" spans="1:6">
      <c r="A1372" s="50">
        <v>4932</v>
      </c>
      <c r="B1372" s="51" t="s">
        <v>1834</v>
      </c>
      <c r="C1372" s="49" t="s">
        <v>1417</v>
      </c>
      <c r="D1372" s="52" t="s">
        <v>236</v>
      </c>
      <c r="E1372" s="51" t="s">
        <v>263</v>
      </c>
      <c r="F1372" s="49">
        <v>45</v>
      </c>
    </row>
    <row r="1373" spans="1:6">
      <c r="A1373" s="50">
        <v>4933</v>
      </c>
      <c r="B1373" s="51" t="s">
        <v>1834</v>
      </c>
      <c r="C1373" s="49" t="s">
        <v>795</v>
      </c>
      <c r="D1373" s="52" t="s">
        <v>236</v>
      </c>
      <c r="E1373" s="51" t="s">
        <v>263</v>
      </c>
      <c r="F1373" s="49">
        <v>47</v>
      </c>
    </row>
    <row r="1374" spans="1:6">
      <c r="A1374" s="50">
        <v>4411</v>
      </c>
      <c r="B1374" s="51" t="s">
        <v>1835</v>
      </c>
      <c r="C1374" s="49" t="s">
        <v>1152</v>
      </c>
      <c r="D1374" s="52" t="s">
        <v>236</v>
      </c>
      <c r="E1374" s="51" t="s">
        <v>249</v>
      </c>
      <c r="F1374" s="49">
        <v>53</v>
      </c>
    </row>
    <row r="1375" spans="1:6">
      <c r="A1375" s="50">
        <v>4446</v>
      </c>
      <c r="B1375" s="51" t="s">
        <v>1836</v>
      </c>
      <c r="C1375" s="49" t="s">
        <v>799</v>
      </c>
      <c r="D1375" s="52" t="s">
        <v>236</v>
      </c>
      <c r="E1375" s="51" t="s">
        <v>249</v>
      </c>
      <c r="F1375" s="49">
        <v>53</v>
      </c>
    </row>
    <row r="1376" spans="1:6">
      <c r="A1376" s="50">
        <v>5020</v>
      </c>
      <c r="B1376" s="51" t="s">
        <v>1836</v>
      </c>
      <c r="C1376" s="49" t="s">
        <v>290</v>
      </c>
      <c r="D1376" s="52" t="s">
        <v>236</v>
      </c>
      <c r="E1376" s="51" t="s">
        <v>249</v>
      </c>
      <c r="F1376" s="49">
        <v>42</v>
      </c>
    </row>
    <row r="1377" spans="1:6">
      <c r="A1377" s="50">
        <v>5063</v>
      </c>
      <c r="B1377" s="51" t="s">
        <v>1837</v>
      </c>
      <c r="C1377" s="49" t="s">
        <v>1838</v>
      </c>
      <c r="D1377" s="52" t="s">
        <v>236</v>
      </c>
      <c r="E1377" s="51" t="s">
        <v>298</v>
      </c>
      <c r="F1377" s="49">
        <v>44</v>
      </c>
    </row>
    <row r="1378" spans="1:6">
      <c r="A1378" s="50">
        <v>5071</v>
      </c>
      <c r="B1378" s="51" t="s">
        <v>1839</v>
      </c>
      <c r="C1378" s="49" t="s">
        <v>1840</v>
      </c>
      <c r="D1378" s="52" t="s">
        <v>236</v>
      </c>
      <c r="E1378" s="51" t="s">
        <v>298</v>
      </c>
      <c r="F1378" s="49">
        <v>56</v>
      </c>
    </row>
    <row r="1379" spans="1:6">
      <c r="A1379" s="50">
        <v>4363</v>
      </c>
      <c r="B1379" s="51" t="s">
        <v>1841</v>
      </c>
      <c r="C1379" s="49" t="s">
        <v>1842</v>
      </c>
      <c r="D1379" s="52" t="s">
        <v>236</v>
      </c>
      <c r="E1379" s="51" t="s">
        <v>242</v>
      </c>
      <c r="F1379" s="49">
        <v>58</v>
      </c>
    </row>
    <row r="1380" spans="1:6">
      <c r="A1380" s="50">
        <v>5553</v>
      </c>
      <c r="B1380" s="51" t="s">
        <v>1843</v>
      </c>
      <c r="C1380" s="49" t="s">
        <v>1095</v>
      </c>
      <c r="D1380" s="52" t="s">
        <v>236</v>
      </c>
      <c r="E1380" s="51" t="s">
        <v>325</v>
      </c>
      <c r="F1380" s="49">
        <v>29</v>
      </c>
    </row>
    <row r="1381" spans="1:6">
      <c r="A1381" s="50">
        <v>5623</v>
      </c>
      <c r="B1381" s="51" t="s">
        <v>1844</v>
      </c>
      <c r="C1381" s="49" t="s">
        <v>1845</v>
      </c>
      <c r="D1381" s="52" t="s">
        <v>240</v>
      </c>
      <c r="E1381" s="51" t="s">
        <v>242</v>
      </c>
      <c r="F1381" s="49">
        <v>23</v>
      </c>
    </row>
    <row r="1382" spans="1:6">
      <c r="A1382" s="50">
        <v>5026</v>
      </c>
      <c r="B1382" s="51" t="s">
        <v>1846</v>
      </c>
      <c r="C1382" s="49" t="s">
        <v>904</v>
      </c>
      <c r="D1382" s="52" t="s">
        <v>236</v>
      </c>
      <c r="E1382" s="51" t="s">
        <v>242</v>
      </c>
      <c r="F1382" s="49">
        <v>35</v>
      </c>
    </row>
    <row r="1383" spans="1:6">
      <c r="A1383" s="50">
        <v>5035</v>
      </c>
      <c r="B1383" s="51" t="s">
        <v>1847</v>
      </c>
      <c r="C1383" s="49" t="s">
        <v>1848</v>
      </c>
      <c r="D1383" s="52" t="s">
        <v>240</v>
      </c>
      <c r="E1383" s="51" t="s">
        <v>242</v>
      </c>
      <c r="F1383" s="49">
        <v>55</v>
      </c>
    </row>
    <row r="1384" spans="1:6">
      <c r="A1384" s="50">
        <v>5369</v>
      </c>
      <c r="B1384" s="51" t="s">
        <v>1849</v>
      </c>
      <c r="C1384" s="49" t="s">
        <v>405</v>
      </c>
      <c r="D1384" s="52" t="s">
        <v>236</v>
      </c>
      <c r="E1384" s="51" t="s">
        <v>173</v>
      </c>
      <c r="F1384" s="49">
        <v>30</v>
      </c>
    </row>
    <row r="1385" spans="1:6">
      <c r="A1385" s="50">
        <v>4526</v>
      </c>
      <c r="B1385" s="51" t="s">
        <v>1849</v>
      </c>
      <c r="C1385" s="49" t="s">
        <v>1153</v>
      </c>
      <c r="D1385" s="52" t="s">
        <v>240</v>
      </c>
      <c r="E1385" s="51" t="s">
        <v>242</v>
      </c>
      <c r="F1385" s="49">
        <v>52</v>
      </c>
    </row>
    <row r="1386" spans="1:6">
      <c r="A1386" s="50">
        <v>4455</v>
      </c>
      <c r="B1386" s="51" t="s">
        <v>1849</v>
      </c>
      <c r="C1386" s="49" t="s">
        <v>693</v>
      </c>
      <c r="D1386" s="52" t="s">
        <v>236</v>
      </c>
      <c r="E1386" s="51" t="s">
        <v>242</v>
      </c>
      <c r="F1386" s="49">
        <v>37</v>
      </c>
    </row>
    <row r="1387" spans="1:6">
      <c r="A1387" s="50">
        <v>4531</v>
      </c>
      <c r="B1387" s="51" t="s">
        <v>1850</v>
      </c>
      <c r="C1387" s="49" t="s">
        <v>843</v>
      </c>
      <c r="D1387" s="52" t="s">
        <v>240</v>
      </c>
      <c r="E1387" s="51" t="s">
        <v>249</v>
      </c>
      <c r="F1387" s="49">
        <v>31</v>
      </c>
    </row>
    <row r="1388" spans="1:6">
      <c r="A1388" s="50">
        <v>4484</v>
      </c>
      <c r="B1388" s="51" t="s">
        <v>1851</v>
      </c>
      <c r="C1388" s="49" t="s">
        <v>609</v>
      </c>
      <c r="D1388" s="52" t="s">
        <v>236</v>
      </c>
      <c r="E1388" s="51" t="s">
        <v>237</v>
      </c>
      <c r="F1388" s="49">
        <v>25</v>
      </c>
    </row>
    <row r="1389" spans="1:6">
      <c r="A1389" s="50">
        <v>4164</v>
      </c>
      <c r="B1389" s="51" t="s">
        <v>1852</v>
      </c>
      <c r="C1389" s="49" t="s">
        <v>1853</v>
      </c>
      <c r="D1389" s="52" t="s">
        <v>236</v>
      </c>
      <c r="E1389" s="51" t="s">
        <v>242</v>
      </c>
      <c r="F1389" s="49">
        <v>58</v>
      </c>
    </row>
    <row r="1390" spans="1:6">
      <c r="A1390" s="50">
        <v>4163</v>
      </c>
      <c r="B1390" s="51" t="s">
        <v>1852</v>
      </c>
      <c r="C1390" s="49" t="s">
        <v>1854</v>
      </c>
      <c r="D1390" s="52" t="s">
        <v>236</v>
      </c>
      <c r="E1390" s="51" t="s">
        <v>242</v>
      </c>
      <c r="F1390" s="49">
        <v>30</v>
      </c>
    </row>
    <row r="1391" spans="1:6">
      <c r="A1391" s="50">
        <v>5376</v>
      </c>
      <c r="B1391" s="51" t="s">
        <v>1855</v>
      </c>
      <c r="C1391" s="49" t="s">
        <v>1166</v>
      </c>
      <c r="D1391" s="52" t="s">
        <v>236</v>
      </c>
      <c r="E1391" s="51" t="s">
        <v>471</v>
      </c>
      <c r="F1391" s="49">
        <v>39</v>
      </c>
    </row>
    <row r="1392" spans="1:6">
      <c r="A1392" s="50">
        <v>4885</v>
      </c>
      <c r="B1392" s="51" t="s">
        <v>1856</v>
      </c>
      <c r="C1392" s="49" t="s">
        <v>892</v>
      </c>
      <c r="D1392" s="52" t="s">
        <v>240</v>
      </c>
      <c r="E1392" s="51" t="s">
        <v>249</v>
      </c>
      <c r="F1392" s="49">
        <v>50</v>
      </c>
    </row>
    <row r="1393" spans="1:6">
      <c r="A1393" s="50">
        <v>5598</v>
      </c>
      <c r="B1393" s="51" t="s">
        <v>1856</v>
      </c>
      <c r="C1393" s="49" t="s">
        <v>1857</v>
      </c>
      <c r="D1393" s="52" t="s">
        <v>236</v>
      </c>
      <c r="E1393" s="51" t="s">
        <v>249</v>
      </c>
      <c r="F1393" s="49">
        <v>62</v>
      </c>
    </row>
    <row r="1394" spans="1:6">
      <c r="A1394" s="50">
        <v>4491</v>
      </c>
      <c r="B1394" s="51" t="s">
        <v>1858</v>
      </c>
      <c r="C1394" s="49" t="s">
        <v>742</v>
      </c>
      <c r="D1394" s="52" t="s">
        <v>240</v>
      </c>
      <c r="E1394" s="51" t="s">
        <v>237</v>
      </c>
      <c r="F1394" s="49">
        <v>41</v>
      </c>
    </row>
    <row r="1395" spans="1:6">
      <c r="A1395" s="50">
        <v>4593</v>
      </c>
      <c r="B1395" s="51" t="s">
        <v>1859</v>
      </c>
      <c r="C1395" s="49" t="s">
        <v>333</v>
      </c>
      <c r="D1395" s="52" t="s">
        <v>236</v>
      </c>
      <c r="E1395" s="51" t="s">
        <v>242</v>
      </c>
      <c r="F1395" s="49">
        <v>31</v>
      </c>
    </row>
    <row r="1396" spans="1:6">
      <c r="A1396" s="50">
        <v>4429</v>
      </c>
      <c r="B1396" s="51" t="s">
        <v>1860</v>
      </c>
      <c r="C1396" s="49" t="s">
        <v>681</v>
      </c>
      <c r="D1396" s="52" t="s">
        <v>236</v>
      </c>
      <c r="E1396" s="51" t="s">
        <v>249</v>
      </c>
      <c r="F1396" s="49">
        <v>55</v>
      </c>
    </row>
    <row r="1397" spans="1:6">
      <c r="A1397" s="50">
        <v>4072</v>
      </c>
      <c r="B1397" s="51" t="s">
        <v>1861</v>
      </c>
      <c r="C1397" s="49" t="s">
        <v>405</v>
      </c>
      <c r="D1397" s="52" t="s">
        <v>236</v>
      </c>
      <c r="E1397" s="51" t="s">
        <v>249</v>
      </c>
      <c r="F1397" s="49">
        <v>57</v>
      </c>
    </row>
    <row r="1398" spans="1:6">
      <c r="A1398" s="50">
        <v>5390</v>
      </c>
      <c r="B1398" s="51" t="s">
        <v>1862</v>
      </c>
      <c r="C1398" s="49" t="s">
        <v>519</v>
      </c>
      <c r="D1398" s="52" t="s">
        <v>236</v>
      </c>
      <c r="E1398" s="51" t="s">
        <v>249</v>
      </c>
      <c r="F1398" s="49">
        <v>24</v>
      </c>
    </row>
    <row r="1399" spans="1:6">
      <c r="A1399" s="50">
        <v>5533</v>
      </c>
      <c r="B1399" s="51" t="s">
        <v>1863</v>
      </c>
      <c r="C1399" s="49" t="s">
        <v>799</v>
      </c>
      <c r="D1399" s="52" t="s">
        <v>236</v>
      </c>
      <c r="E1399" s="51" t="s">
        <v>245</v>
      </c>
      <c r="F1399" s="49">
        <v>57</v>
      </c>
    </row>
    <row r="1400" spans="1:6">
      <c r="A1400" s="50">
        <v>5048</v>
      </c>
      <c r="B1400" s="51" t="s">
        <v>1864</v>
      </c>
      <c r="C1400" s="49" t="s">
        <v>1865</v>
      </c>
      <c r="D1400" s="52" t="s">
        <v>240</v>
      </c>
      <c r="E1400" s="51" t="s">
        <v>249</v>
      </c>
      <c r="F1400" s="49">
        <v>60</v>
      </c>
    </row>
    <row r="1401" spans="1:6">
      <c r="A1401" s="50">
        <v>5015</v>
      </c>
      <c r="B1401" s="51" t="s">
        <v>1866</v>
      </c>
      <c r="C1401" s="49" t="s">
        <v>171</v>
      </c>
      <c r="D1401" s="52" t="s">
        <v>236</v>
      </c>
      <c r="E1401" s="51" t="s">
        <v>249</v>
      </c>
      <c r="F1401" s="49">
        <v>27</v>
      </c>
    </row>
    <row r="1402" spans="1:6">
      <c r="A1402" s="50">
        <v>5651</v>
      </c>
      <c r="B1402" s="51" t="s">
        <v>1867</v>
      </c>
      <c r="C1402" s="49" t="s">
        <v>502</v>
      </c>
      <c r="D1402" s="52" t="s">
        <v>236</v>
      </c>
      <c r="E1402" s="51" t="s">
        <v>245</v>
      </c>
      <c r="F1402" s="49">
        <v>33</v>
      </c>
    </row>
    <row r="1403" spans="1:6">
      <c r="A1403" s="50">
        <v>4513</v>
      </c>
      <c r="B1403" s="51" t="s">
        <v>1868</v>
      </c>
      <c r="C1403" s="49" t="s">
        <v>1869</v>
      </c>
      <c r="D1403" s="52" t="s">
        <v>240</v>
      </c>
      <c r="E1403" s="51" t="s">
        <v>249</v>
      </c>
      <c r="F1403" s="49">
        <v>54</v>
      </c>
    </row>
    <row r="1404" spans="1:6">
      <c r="A1404" s="50">
        <v>4151</v>
      </c>
      <c r="B1404" s="51" t="s">
        <v>1870</v>
      </c>
      <c r="C1404" s="49" t="s">
        <v>252</v>
      </c>
      <c r="D1404" s="52" t="s">
        <v>240</v>
      </c>
      <c r="E1404" s="51" t="s">
        <v>242</v>
      </c>
      <c r="F1404" s="49">
        <v>53</v>
      </c>
    </row>
    <row r="1405" spans="1:6">
      <c r="A1405" s="50">
        <v>4452</v>
      </c>
      <c r="B1405" s="51" t="s">
        <v>1871</v>
      </c>
      <c r="C1405" s="49" t="s">
        <v>314</v>
      </c>
      <c r="D1405" s="52" t="s">
        <v>236</v>
      </c>
      <c r="E1405" s="51" t="s">
        <v>174</v>
      </c>
      <c r="F1405" s="49">
        <v>46</v>
      </c>
    </row>
    <row r="1406" spans="1:6">
      <c r="A1406" s="50">
        <v>5698</v>
      </c>
      <c r="B1406" s="51" t="s">
        <v>1872</v>
      </c>
      <c r="C1406" s="49" t="s">
        <v>1873</v>
      </c>
      <c r="D1406" s="52" t="s">
        <v>240</v>
      </c>
      <c r="E1406" s="51" t="s">
        <v>308</v>
      </c>
      <c r="F1406" s="49">
        <v>32</v>
      </c>
    </row>
    <row r="1407" spans="1:6">
      <c r="A1407" s="50">
        <v>5080</v>
      </c>
      <c r="B1407" s="51" t="s">
        <v>1872</v>
      </c>
      <c r="C1407" s="49" t="s">
        <v>1874</v>
      </c>
      <c r="D1407" s="52" t="s">
        <v>240</v>
      </c>
      <c r="E1407" s="51" t="s">
        <v>237</v>
      </c>
      <c r="F1407" s="49">
        <v>55</v>
      </c>
    </row>
    <row r="1408" spans="1:6">
      <c r="A1408" s="50">
        <v>5079</v>
      </c>
      <c r="B1408" s="51" t="s">
        <v>1872</v>
      </c>
      <c r="C1408" s="49" t="s">
        <v>1875</v>
      </c>
      <c r="D1408" s="52" t="s">
        <v>236</v>
      </c>
      <c r="E1408" s="51" t="s">
        <v>237</v>
      </c>
      <c r="F1408" s="49">
        <v>60</v>
      </c>
    </row>
    <row r="1409" spans="1:6">
      <c r="A1409" s="50">
        <v>5032</v>
      </c>
      <c r="B1409" s="51" t="s">
        <v>1876</v>
      </c>
      <c r="C1409" s="49" t="s">
        <v>1823</v>
      </c>
      <c r="D1409" s="52" t="s">
        <v>236</v>
      </c>
      <c r="E1409" s="51" t="s">
        <v>242</v>
      </c>
      <c r="F1409" s="49">
        <v>58</v>
      </c>
    </row>
    <row r="1410" spans="1:6">
      <c r="A1410" s="50">
        <v>4957</v>
      </c>
      <c r="B1410" s="51" t="s">
        <v>1877</v>
      </c>
      <c r="C1410" s="49" t="s">
        <v>1878</v>
      </c>
      <c r="D1410" s="52" t="s">
        <v>236</v>
      </c>
      <c r="E1410" s="51" t="s">
        <v>237</v>
      </c>
      <c r="F1410" s="49">
        <v>24</v>
      </c>
    </row>
    <row r="1411" spans="1:6">
      <c r="A1411" s="50">
        <v>4588</v>
      </c>
      <c r="B1411" s="51" t="s">
        <v>1879</v>
      </c>
      <c r="C1411" s="49" t="s">
        <v>467</v>
      </c>
      <c r="D1411" s="52" t="s">
        <v>236</v>
      </c>
      <c r="E1411" s="51" t="s">
        <v>283</v>
      </c>
      <c r="F1411" s="49">
        <v>46</v>
      </c>
    </row>
    <row r="1412" spans="1:6">
      <c r="A1412" s="50">
        <v>4005</v>
      </c>
      <c r="B1412" s="51" t="s">
        <v>1880</v>
      </c>
      <c r="C1412" s="49" t="s">
        <v>356</v>
      </c>
      <c r="D1412" s="52" t="s">
        <v>236</v>
      </c>
      <c r="E1412" s="51" t="s">
        <v>245</v>
      </c>
      <c r="F1412" s="49">
        <v>26</v>
      </c>
    </row>
    <row r="1413" spans="1:6">
      <c r="A1413" s="50">
        <v>4115</v>
      </c>
      <c r="B1413" s="51" t="s">
        <v>1881</v>
      </c>
      <c r="C1413" s="49" t="s">
        <v>160</v>
      </c>
      <c r="D1413" s="52" t="s">
        <v>240</v>
      </c>
      <c r="E1413" s="51" t="s">
        <v>242</v>
      </c>
      <c r="F1413" s="49">
        <v>36</v>
      </c>
    </row>
    <row r="1414" spans="1:6">
      <c r="A1414" s="50">
        <v>5663</v>
      </c>
      <c r="B1414" s="51" t="s">
        <v>1882</v>
      </c>
      <c r="C1414" s="49" t="s">
        <v>744</v>
      </c>
      <c r="D1414" s="52" t="s">
        <v>240</v>
      </c>
      <c r="E1414" s="51" t="s">
        <v>245</v>
      </c>
      <c r="F1414" s="49">
        <v>36</v>
      </c>
    </row>
    <row r="1415" spans="1:6">
      <c r="A1415" s="50">
        <v>4134</v>
      </c>
      <c r="B1415" s="51" t="s">
        <v>1883</v>
      </c>
      <c r="C1415" s="49" t="s">
        <v>799</v>
      </c>
      <c r="D1415" s="52" t="s">
        <v>236</v>
      </c>
      <c r="E1415" s="51" t="s">
        <v>288</v>
      </c>
      <c r="F1415" s="49">
        <v>62</v>
      </c>
    </row>
    <row r="1416" spans="1:6">
      <c r="A1416" s="50">
        <v>5435</v>
      </c>
      <c r="B1416" s="51" t="s">
        <v>1884</v>
      </c>
      <c r="C1416" s="49" t="s">
        <v>1885</v>
      </c>
      <c r="D1416" s="52" t="s">
        <v>236</v>
      </c>
      <c r="E1416" s="51" t="s">
        <v>249</v>
      </c>
      <c r="F1416" s="49">
        <v>40</v>
      </c>
    </row>
    <row r="1417" spans="1:6">
      <c r="A1417" s="50">
        <v>4065</v>
      </c>
      <c r="B1417" s="51" t="s">
        <v>1886</v>
      </c>
      <c r="C1417" s="49" t="s">
        <v>1161</v>
      </c>
      <c r="D1417" s="52" t="s">
        <v>240</v>
      </c>
      <c r="E1417" s="51" t="s">
        <v>249</v>
      </c>
      <c r="F1417" s="49">
        <v>61</v>
      </c>
    </row>
    <row r="1418" spans="1:6">
      <c r="A1418" s="50">
        <v>4204</v>
      </c>
      <c r="B1418" s="51" t="s">
        <v>1887</v>
      </c>
      <c r="C1418" s="49" t="s">
        <v>1888</v>
      </c>
      <c r="D1418" s="52" t="s">
        <v>240</v>
      </c>
      <c r="E1418" s="51" t="s">
        <v>245</v>
      </c>
      <c r="F1418" s="49">
        <v>38</v>
      </c>
    </row>
    <row r="1419" spans="1:6">
      <c r="A1419" s="50">
        <v>5421</v>
      </c>
      <c r="B1419" s="51" t="s">
        <v>1889</v>
      </c>
      <c r="C1419" s="49" t="s">
        <v>733</v>
      </c>
      <c r="D1419" s="52" t="s">
        <v>240</v>
      </c>
      <c r="E1419" s="51" t="s">
        <v>242</v>
      </c>
      <c r="F1419" s="49">
        <v>40</v>
      </c>
    </row>
    <row r="1420" spans="1:6">
      <c r="A1420" s="50">
        <v>5659</v>
      </c>
      <c r="B1420" s="51" t="s">
        <v>1890</v>
      </c>
      <c r="C1420" s="49" t="s">
        <v>661</v>
      </c>
      <c r="D1420" s="52" t="s">
        <v>240</v>
      </c>
      <c r="E1420" s="51" t="s">
        <v>249</v>
      </c>
      <c r="F1420" s="49">
        <v>63</v>
      </c>
    </row>
    <row r="1421" spans="1:6">
      <c r="A1421" s="50">
        <v>4148</v>
      </c>
      <c r="B1421" s="51" t="s">
        <v>1891</v>
      </c>
      <c r="C1421" s="49" t="s">
        <v>363</v>
      </c>
      <c r="D1421" s="52" t="s">
        <v>236</v>
      </c>
      <c r="E1421" s="51" t="s">
        <v>242</v>
      </c>
      <c r="F1421" s="49">
        <v>37</v>
      </c>
    </row>
    <row r="1422" spans="1:6">
      <c r="A1422" s="50">
        <v>4339</v>
      </c>
      <c r="B1422" s="51" t="s">
        <v>1892</v>
      </c>
      <c r="C1422" s="49" t="s">
        <v>1893</v>
      </c>
      <c r="D1422" s="52" t="s">
        <v>240</v>
      </c>
      <c r="E1422" s="51" t="s">
        <v>325</v>
      </c>
      <c r="F1422" s="49">
        <v>35</v>
      </c>
    </row>
    <row r="1423" spans="1:6">
      <c r="A1423" s="50">
        <v>4712</v>
      </c>
      <c r="B1423" s="51" t="s">
        <v>1894</v>
      </c>
      <c r="C1423" s="49" t="s">
        <v>1895</v>
      </c>
      <c r="D1423" s="52" t="s">
        <v>236</v>
      </c>
      <c r="E1423" s="51" t="s">
        <v>245</v>
      </c>
      <c r="F1423" s="49">
        <v>34</v>
      </c>
    </row>
    <row r="1424" spans="1:6">
      <c r="A1424" s="50">
        <v>4548</v>
      </c>
      <c r="B1424" s="51" t="s">
        <v>1896</v>
      </c>
      <c r="C1424" s="49" t="s">
        <v>251</v>
      </c>
      <c r="D1424" s="52" t="s">
        <v>236</v>
      </c>
      <c r="E1424" s="51" t="s">
        <v>245</v>
      </c>
      <c r="F1424" s="49">
        <v>52</v>
      </c>
    </row>
    <row r="1425" spans="1:6">
      <c r="A1425" s="50">
        <v>4763</v>
      </c>
      <c r="B1425" s="51" t="s">
        <v>1897</v>
      </c>
      <c r="C1425" s="49" t="s">
        <v>392</v>
      </c>
      <c r="D1425" s="52" t="s">
        <v>236</v>
      </c>
      <c r="E1425" s="51" t="s">
        <v>283</v>
      </c>
      <c r="F1425" s="49">
        <v>33</v>
      </c>
    </row>
    <row r="1426" spans="1:6">
      <c r="A1426" s="50">
        <v>4762</v>
      </c>
      <c r="B1426" s="51" t="s">
        <v>1897</v>
      </c>
      <c r="C1426" s="49" t="s">
        <v>724</v>
      </c>
      <c r="D1426" s="52" t="s">
        <v>240</v>
      </c>
      <c r="E1426" s="51" t="s">
        <v>283</v>
      </c>
      <c r="F1426" s="49">
        <v>44</v>
      </c>
    </row>
    <row r="1427" spans="1:6">
      <c r="A1427" s="50">
        <v>4517</v>
      </c>
      <c r="B1427" s="51" t="s">
        <v>1898</v>
      </c>
      <c r="C1427" s="49" t="s">
        <v>1899</v>
      </c>
      <c r="D1427" s="52" t="s">
        <v>236</v>
      </c>
      <c r="E1427" s="51" t="s">
        <v>325</v>
      </c>
      <c r="F1427" s="49">
        <v>42</v>
      </c>
    </row>
    <row r="1428" spans="1:6">
      <c r="A1428" s="50">
        <v>5276</v>
      </c>
      <c r="B1428" s="51" t="s">
        <v>1900</v>
      </c>
      <c r="C1428" s="49" t="s">
        <v>367</v>
      </c>
      <c r="D1428" s="52" t="s">
        <v>240</v>
      </c>
      <c r="E1428" s="51" t="s">
        <v>242</v>
      </c>
      <c r="F1428" s="49">
        <v>35</v>
      </c>
    </row>
    <row r="1429" spans="1:6">
      <c r="A1429" s="50">
        <v>4790</v>
      </c>
      <c r="B1429" s="51" t="s">
        <v>1901</v>
      </c>
      <c r="C1429" s="49" t="s">
        <v>1902</v>
      </c>
      <c r="D1429" s="52" t="s">
        <v>236</v>
      </c>
      <c r="E1429" s="51" t="s">
        <v>237</v>
      </c>
      <c r="F1429" s="49">
        <v>36</v>
      </c>
    </row>
    <row r="1430" spans="1:6">
      <c r="A1430" s="50">
        <v>4941</v>
      </c>
      <c r="B1430" s="51" t="s">
        <v>1903</v>
      </c>
      <c r="C1430" s="49" t="s">
        <v>371</v>
      </c>
      <c r="D1430" s="52" t="s">
        <v>236</v>
      </c>
      <c r="E1430" s="51" t="s">
        <v>249</v>
      </c>
      <c r="F1430" s="49">
        <v>28</v>
      </c>
    </row>
    <row r="1431" spans="1:6">
      <c r="A1431" s="50">
        <v>4789</v>
      </c>
      <c r="B1431" s="51" t="s">
        <v>1904</v>
      </c>
      <c r="C1431" s="49" t="s">
        <v>1905</v>
      </c>
      <c r="D1431" s="52" t="s">
        <v>236</v>
      </c>
      <c r="E1431" s="51" t="s">
        <v>249</v>
      </c>
      <c r="F1431" s="49">
        <v>63</v>
      </c>
    </row>
    <row r="1432" spans="1:6">
      <c r="A1432" s="50">
        <v>4873</v>
      </c>
      <c r="B1432" s="51" t="s">
        <v>1906</v>
      </c>
      <c r="C1432" s="49" t="s">
        <v>1907</v>
      </c>
      <c r="D1432" s="52" t="s">
        <v>240</v>
      </c>
      <c r="E1432" s="51" t="s">
        <v>242</v>
      </c>
      <c r="F1432" s="49">
        <v>34</v>
      </c>
    </row>
    <row r="1433" spans="1:6">
      <c r="A1433" s="50">
        <v>5402</v>
      </c>
      <c r="B1433" s="51" t="s">
        <v>1908</v>
      </c>
      <c r="C1433" s="49" t="s">
        <v>615</v>
      </c>
      <c r="D1433" s="52" t="s">
        <v>240</v>
      </c>
      <c r="E1433" s="51" t="s">
        <v>242</v>
      </c>
      <c r="F1433" s="49">
        <v>59</v>
      </c>
    </row>
    <row r="1434" spans="1:6">
      <c r="A1434" s="50">
        <v>4031</v>
      </c>
      <c r="B1434" s="51" t="s">
        <v>1909</v>
      </c>
      <c r="C1434" s="49" t="s">
        <v>384</v>
      </c>
      <c r="D1434" s="52" t="s">
        <v>236</v>
      </c>
      <c r="E1434" s="51" t="s">
        <v>245</v>
      </c>
      <c r="F1434" s="49">
        <v>29</v>
      </c>
    </row>
    <row r="1435" spans="1:6">
      <c r="A1435" s="50">
        <v>5069</v>
      </c>
      <c r="B1435" s="51" t="s">
        <v>1910</v>
      </c>
      <c r="C1435" s="49" t="s">
        <v>1911</v>
      </c>
      <c r="D1435" s="52" t="s">
        <v>240</v>
      </c>
      <c r="E1435" s="51" t="s">
        <v>298</v>
      </c>
      <c r="F1435" s="49">
        <v>32</v>
      </c>
    </row>
    <row r="1436" spans="1:6">
      <c r="A1436" s="50">
        <v>4105</v>
      </c>
      <c r="B1436" s="51" t="s">
        <v>1912</v>
      </c>
      <c r="C1436" s="49" t="s">
        <v>372</v>
      </c>
      <c r="D1436" s="52" t="s">
        <v>236</v>
      </c>
      <c r="E1436" s="51" t="s">
        <v>471</v>
      </c>
      <c r="F1436" s="49">
        <v>32</v>
      </c>
    </row>
    <row r="1437" spans="1:6">
      <c r="A1437" s="50">
        <v>4371</v>
      </c>
      <c r="B1437" s="51" t="s">
        <v>1913</v>
      </c>
      <c r="C1437" s="49" t="s">
        <v>165</v>
      </c>
      <c r="D1437" s="52" t="s">
        <v>236</v>
      </c>
      <c r="E1437" s="51" t="s">
        <v>242</v>
      </c>
      <c r="F1437" s="49">
        <v>55</v>
      </c>
    </row>
    <row r="1438" spans="1:6">
      <c r="A1438" s="50">
        <v>4516</v>
      </c>
      <c r="B1438" s="51" t="s">
        <v>1914</v>
      </c>
      <c r="C1438" s="49" t="s">
        <v>392</v>
      </c>
      <c r="D1438" s="52" t="s">
        <v>236</v>
      </c>
      <c r="E1438" s="51" t="s">
        <v>245</v>
      </c>
      <c r="F1438" s="49">
        <v>33</v>
      </c>
    </row>
    <row r="1439" spans="1:6">
      <c r="A1439" s="50">
        <v>4367</v>
      </c>
      <c r="B1439" s="51" t="s">
        <v>1915</v>
      </c>
      <c r="C1439" s="49" t="s">
        <v>3</v>
      </c>
      <c r="D1439" s="52" t="s">
        <v>236</v>
      </c>
      <c r="E1439" s="51" t="s">
        <v>249</v>
      </c>
      <c r="F1439" s="49">
        <v>32</v>
      </c>
    </row>
    <row r="1440" spans="1:6">
      <c r="A1440" s="50">
        <v>4894</v>
      </c>
      <c r="B1440" s="51" t="s">
        <v>1916</v>
      </c>
      <c r="C1440" s="49" t="s">
        <v>1917</v>
      </c>
      <c r="D1440" s="52" t="s">
        <v>236</v>
      </c>
      <c r="E1440" s="51" t="s">
        <v>242</v>
      </c>
      <c r="F1440" s="49">
        <v>26</v>
      </c>
    </row>
    <row r="1441" spans="1:6">
      <c r="A1441" s="50">
        <v>4822</v>
      </c>
      <c r="B1441" s="51" t="s">
        <v>1918</v>
      </c>
      <c r="C1441" s="49" t="s">
        <v>603</v>
      </c>
      <c r="D1441" s="52" t="s">
        <v>236</v>
      </c>
      <c r="E1441" s="51" t="s">
        <v>242</v>
      </c>
      <c r="F1441" s="49">
        <v>49</v>
      </c>
    </row>
    <row r="1442" spans="1:6">
      <c r="A1442" s="50">
        <v>4821</v>
      </c>
      <c r="B1442" s="51" t="s">
        <v>1918</v>
      </c>
      <c r="C1442" s="49" t="s">
        <v>738</v>
      </c>
      <c r="D1442" s="52" t="s">
        <v>240</v>
      </c>
      <c r="E1442" s="51" t="s">
        <v>242</v>
      </c>
      <c r="F1442" s="49">
        <v>54</v>
      </c>
    </row>
    <row r="1443" spans="1:6">
      <c r="A1443" s="50">
        <v>5604</v>
      </c>
      <c r="B1443" s="51" t="s">
        <v>1919</v>
      </c>
      <c r="C1443" s="49" t="s">
        <v>1920</v>
      </c>
      <c r="D1443" s="52" t="s">
        <v>236</v>
      </c>
      <c r="E1443" s="51" t="s">
        <v>590</v>
      </c>
      <c r="F1443" s="49">
        <v>55</v>
      </c>
    </row>
    <row r="1444" spans="1:6">
      <c r="A1444" s="50">
        <v>4811</v>
      </c>
      <c r="B1444" s="51" t="s">
        <v>1921</v>
      </c>
      <c r="C1444" s="49" t="s">
        <v>346</v>
      </c>
      <c r="D1444" s="52" t="s">
        <v>240</v>
      </c>
      <c r="E1444" s="51" t="s">
        <v>288</v>
      </c>
      <c r="F1444" s="49">
        <v>43</v>
      </c>
    </row>
    <row r="1445" spans="1:6">
      <c r="A1445" s="50">
        <v>4812</v>
      </c>
      <c r="B1445" s="51" t="s">
        <v>1921</v>
      </c>
      <c r="C1445" s="49" t="s">
        <v>1922</v>
      </c>
      <c r="D1445" s="52" t="s">
        <v>240</v>
      </c>
      <c r="E1445" s="51" t="s">
        <v>288</v>
      </c>
      <c r="F1445" s="49">
        <v>60</v>
      </c>
    </row>
    <row r="1446" spans="1:6">
      <c r="A1446" s="50">
        <v>4161</v>
      </c>
      <c r="B1446" s="51" t="s">
        <v>1923</v>
      </c>
      <c r="C1446" s="49" t="s">
        <v>1553</v>
      </c>
      <c r="D1446" s="52" t="s">
        <v>236</v>
      </c>
      <c r="E1446" s="51" t="s">
        <v>245</v>
      </c>
      <c r="F1446" s="49">
        <v>42</v>
      </c>
    </row>
    <row r="1447" spans="1:6">
      <c r="A1447" s="50">
        <v>4720</v>
      </c>
      <c r="B1447" s="51" t="s">
        <v>1924</v>
      </c>
      <c r="C1447" s="49" t="s">
        <v>1210</v>
      </c>
      <c r="D1447" s="52" t="s">
        <v>236</v>
      </c>
      <c r="E1447" s="51" t="s">
        <v>308</v>
      </c>
      <c r="F1447" s="49">
        <v>62</v>
      </c>
    </row>
    <row r="1448" spans="1:6">
      <c r="A1448" s="50">
        <v>5431</v>
      </c>
      <c r="B1448" s="51" t="s">
        <v>1925</v>
      </c>
      <c r="C1448" s="49" t="s">
        <v>383</v>
      </c>
      <c r="D1448" s="52" t="s">
        <v>236</v>
      </c>
      <c r="E1448" s="51" t="s">
        <v>249</v>
      </c>
      <c r="F1448" s="49">
        <v>28</v>
      </c>
    </row>
    <row r="1449" spans="1:6">
      <c r="A1449" s="50">
        <v>4564</v>
      </c>
      <c r="B1449" s="51" t="s">
        <v>1926</v>
      </c>
      <c r="C1449" s="49" t="s">
        <v>3</v>
      </c>
      <c r="D1449" s="52" t="s">
        <v>236</v>
      </c>
      <c r="E1449" s="51" t="s">
        <v>242</v>
      </c>
      <c r="F1449" s="49">
        <v>42</v>
      </c>
    </row>
    <row r="1450" spans="1:6">
      <c r="A1450" s="50">
        <v>5556</v>
      </c>
      <c r="B1450" s="51" t="s">
        <v>1927</v>
      </c>
      <c r="C1450" s="49" t="s">
        <v>608</v>
      </c>
      <c r="D1450" s="52" t="s">
        <v>236</v>
      </c>
      <c r="E1450" s="51" t="s">
        <v>242</v>
      </c>
      <c r="F1450" s="49">
        <v>64</v>
      </c>
    </row>
    <row r="1451" spans="1:6">
      <c r="A1451" s="50">
        <v>4366</v>
      </c>
      <c r="B1451" s="51" t="s">
        <v>1928</v>
      </c>
      <c r="C1451" s="49" t="s">
        <v>1553</v>
      </c>
      <c r="D1451" s="52" t="s">
        <v>236</v>
      </c>
      <c r="E1451" s="51" t="s">
        <v>242</v>
      </c>
      <c r="F1451" s="49">
        <v>25</v>
      </c>
    </row>
    <row r="1452" spans="1:6">
      <c r="A1452" s="50">
        <v>4083</v>
      </c>
      <c r="B1452" s="51" t="s">
        <v>1929</v>
      </c>
      <c r="C1452" s="49" t="s">
        <v>2</v>
      </c>
      <c r="D1452" s="52" t="s">
        <v>236</v>
      </c>
      <c r="E1452" s="51" t="s">
        <v>237</v>
      </c>
      <c r="F1452" s="49">
        <v>61</v>
      </c>
    </row>
    <row r="1453" spans="1:6">
      <c r="A1453" s="50">
        <v>5178</v>
      </c>
      <c r="B1453" s="51" t="s">
        <v>1929</v>
      </c>
      <c r="C1453" s="49" t="s">
        <v>984</v>
      </c>
      <c r="D1453" s="52" t="s">
        <v>240</v>
      </c>
      <c r="E1453" s="51" t="s">
        <v>568</v>
      </c>
      <c r="F1453" s="49">
        <v>58</v>
      </c>
    </row>
    <row r="1454" spans="1:6">
      <c r="A1454" s="50">
        <v>5350</v>
      </c>
      <c r="B1454" s="51" t="s">
        <v>1930</v>
      </c>
      <c r="C1454" s="49" t="s">
        <v>150</v>
      </c>
      <c r="D1454" s="52" t="s">
        <v>240</v>
      </c>
      <c r="E1454" s="51" t="s">
        <v>242</v>
      </c>
      <c r="F1454" s="49">
        <v>27</v>
      </c>
    </row>
    <row r="1455" spans="1:6">
      <c r="A1455" s="50">
        <v>4121</v>
      </c>
      <c r="B1455" s="51" t="s">
        <v>1930</v>
      </c>
      <c r="C1455" s="49" t="s">
        <v>1518</v>
      </c>
      <c r="D1455" s="52" t="s">
        <v>236</v>
      </c>
      <c r="E1455" s="51" t="s">
        <v>263</v>
      </c>
      <c r="F1455" s="49">
        <v>43</v>
      </c>
    </row>
    <row r="1456" spans="1:6">
      <c r="A1456" s="50">
        <v>4635</v>
      </c>
      <c r="B1456" s="51" t="s">
        <v>1931</v>
      </c>
      <c r="C1456" s="49" t="s">
        <v>457</v>
      </c>
      <c r="D1456" s="52" t="s">
        <v>236</v>
      </c>
      <c r="E1456" s="51" t="s">
        <v>245</v>
      </c>
      <c r="F1456" s="49">
        <v>58</v>
      </c>
    </row>
    <row r="1457" spans="1:6">
      <c r="A1457" s="50">
        <v>5501</v>
      </c>
      <c r="B1457" s="51" t="s">
        <v>1931</v>
      </c>
      <c r="C1457" s="49" t="s">
        <v>363</v>
      </c>
      <c r="D1457" s="52" t="s">
        <v>236</v>
      </c>
      <c r="E1457" s="51" t="s">
        <v>174</v>
      </c>
      <c r="F1457" s="49">
        <v>63</v>
      </c>
    </row>
    <row r="1458" spans="1:6">
      <c r="A1458" s="50">
        <v>5284</v>
      </c>
      <c r="B1458" s="51" t="s">
        <v>1931</v>
      </c>
      <c r="C1458" s="49" t="s">
        <v>3</v>
      </c>
      <c r="D1458" s="52" t="s">
        <v>236</v>
      </c>
      <c r="E1458" s="51" t="s">
        <v>249</v>
      </c>
      <c r="F1458" s="49">
        <v>53</v>
      </c>
    </row>
    <row r="1459" spans="1:6">
      <c r="A1459" s="50">
        <v>4454</v>
      </c>
      <c r="B1459" s="51" t="s">
        <v>1932</v>
      </c>
      <c r="C1459" s="49" t="s">
        <v>449</v>
      </c>
      <c r="D1459" s="52" t="s">
        <v>236</v>
      </c>
      <c r="E1459" s="51" t="s">
        <v>245</v>
      </c>
      <c r="F1459" s="49">
        <v>31</v>
      </c>
    </row>
    <row r="1460" spans="1:6">
      <c r="A1460" s="50">
        <v>4292</v>
      </c>
      <c r="B1460" s="51" t="s">
        <v>1933</v>
      </c>
      <c r="C1460" s="49" t="s">
        <v>1934</v>
      </c>
      <c r="D1460" s="52" t="s">
        <v>240</v>
      </c>
      <c r="E1460" s="51" t="s">
        <v>249</v>
      </c>
      <c r="F1460" s="49">
        <v>48</v>
      </c>
    </row>
    <row r="1461" spans="1:6">
      <c r="A1461" s="50">
        <v>5228</v>
      </c>
      <c r="B1461" s="51" t="s">
        <v>1935</v>
      </c>
      <c r="C1461" s="49" t="s">
        <v>517</v>
      </c>
      <c r="D1461" s="52" t="s">
        <v>240</v>
      </c>
      <c r="E1461" s="51" t="s">
        <v>242</v>
      </c>
      <c r="F1461" s="49">
        <v>46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DC959-7DCB-4FDF-B0FE-877E5F47F5E7}">
  <sheetPr>
    <tabColor rgb="FFFFFF00"/>
  </sheetPr>
  <dimension ref="A1:D131"/>
  <sheetViews>
    <sheetView zoomScaleNormal="100" workbookViewId="0">
      <selection activeCell="D2" sqref="D2"/>
    </sheetView>
  </sheetViews>
  <sheetFormatPr defaultRowHeight="15"/>
  <cols>
    <col min="1" max="1" width="4" style="69" bestFit="1" customWidth="1"/>
    <col min="2" max="2" width="45.5703125" style="70" bestFit="1" customWidth="1"/>
    <col min="3" max="3" width="9.140625" style="70"/>
    <col min="4" max="16384" width="9.140625" style="65"/>
  </cols>
  <sheetData>
    <row r="1" spans="1:4" ht="15.75" thickBot="1">
      <c r="A1" s="72"/>
      <c r="B1" s="73" t="s">
        <v>2712</v>
      </c>
      <c r="C1" s="73" t="s">
        <v>1940</v>
      </c>
      <c r="D1" s="65" t="s">
        <v>2885</v>
      </c>
    </row>
    <row r="2" spans="1:4">
      <c r="A2" s="74">
        <v>1</v>
      </c>
      <c r="B2" s="67" t="s">
        <v>2713</v>
      </c>
      <c r="C2" s="68">
        <v>53.3</v>
      </c>
    </row>
    <row r="3" spans="1:4">
      <c r="A3" s="74">
        <v>2</v>
      </c>
      <c r="B3" s="67" t="s">
        <v>2714</v>
      </c>
      <c r="C3" s="68">
        <v>60</v>
      </c>
    </row>
    <row r="4" spans="1:4">
      <c r="A4" s="74">
        <v>3</v>
      </c>
      <c r="B4" s="67" t="s">
        <v>2715</v>
      </c>
      <c r="C4" s="68">
        <v>63.3</v>
      </c>
    </row>
    <row r="5" spans="1:4">
      <c r="A5" s="74">
        <v>4</v>
      </c>
      <c r="B5" s="67" t="s">
        <v>2716</v>
      </c>
      <c r="C5" s="68">
        <v>66.7</v>
      </c>
    </row>
    <row r="6" spans="1:4">
      <c r="A6" s="74">
        <v>5</v>
      </c>
      <c r="B6" s="67" t="s">
        <v>2717</v>
      </c>
      <c r="C6" s="68">
        <v>76.7</v>
      </c>
    </row>
    <row r="7" spans="1:4">
      <c r="A7" s="74">
        <v>6</v>
      </c>
      <c r="B7" s="67" t="s">
        <v>2718</v>
      </c>
      <c r="C7" s="68">
        <v>66.7</v>
      </c>
    </row>
    <row r="8" spans="1:4">
      <c r="A8" s="74">
        <v>7</v>
      </c>
      <c r="B8" s="67" t="s">
        <v>2719</v>
      </c>
      <c r="C8" s="68">
        <v>80</v>
      </c>
    </row>
    <row r="9" spans="1:4">
      <c r="A9" s="74">
        <v>8</v>
      </c>
      <c r="B9" s="67" t="s">
        <v>2720</v>
      </c>
      <c r="C9" s="68">
        <v>70</v>
      </c>
    </row>
    <row r="10" spans="1:4">
      <c r="A10" s="74">
        <v>9</v>
      </c>
      <c r="B10" s="67" t="s">
        <v>2721</v>
      </c>
      <c r="C10" s="68">
        <v>86.7</v>
      </c>
    </row>
    <row r="11" spans="1:4">
      <c r="A11" s="74">
        <v>10</v>
      </c>
      <c r="B11" s="67" t="s">
        <v>2722</v>
      </c>
      <c r="C11" s="68">
        <v>80</v>
      </c>
    </row>
    <row r="12" spans="1:4">
      <c r="A12" s="74">
        <v>11</v>
      </c>
      <c r="B12" s="67" t="s">
        <v>2723</v>
      </c>
      <c r="C12" s="68">
        <v>93.3</v>
      </c>
    </row>
    <row r="13" spans="1:4">
      <c r="A13" s="74">
        <v>12</v>
      </c>
      <c r="B13" s="67" t="s">
        <v>2724</v>
      </c>
      <c r="C13" s="68">
        <v>83.3</v>
      </c>
    </row>
    <row r="14" spans="1:4">
      <c r="A14" s="74">
        <v>13</v>
      </c>
      <c r="B14" s="67" t="s">
        <v>2725</v>
      </c>
      <c r="C14" s="68">
        <v>103.3</v>
      </c>
    </row>
    <row r="15" spans="1:4">
      <c r="A15" s="74">
        <v>14</v>
      </c>
      <c r="B15" s="67" t="s">
        <v>2726</v>
      </c>
      <c r="C15" s="68">
        <v>133.30000000000001</v>
      </c>
    </row>
    <row r="16" spans="1:4">
      <c r="A16" s="74">
        <v>15</v>
      </c>
      <c r="B16" s="67" t="s">
        <v>2727</v>
      </c>
      <c r="C16" s="68">
        <v>146.69999999999999</v>
      </c>
    </row>
    <row r="17" spans="1:3">
      <c r="A17" s="74">
        <v>16</v>
      </c>
      <c r="B17" s="67" t="s">
        <v>2728</v>
      </c>
      <c r="C17" s="68">
        <v>93.3</v>
      </c>
    </row>
    <row r="18" spans="1:3">
      <c r="A18" s="74">
        <v>17</v>
      </c>
      <c r="B18" s="67" t="s">
        <v>2729</v>
      </c>
      <c r="C18" s="68">
        <v>93.3</v>
      </c>
    </row>
    <row r="19" spans="1:3">
      <c r="A19" s="74">
        <v>18</v>
      </c>
      <c r="B19" s="67" t="s">
        <v>2730</v>
      </c>
      <c r="C19" s="68">
        <v>97.8</v>
      </c>
    </row>
    <row r="20" spans="1:3">
      <c r="A20" s="74">
        <v>19</v>
      </c>
      <c r="B20" s="67" t="s">
        <v>2731</v>
      </c>
      <c r="C20" s="68">
        <v>97.8</v>
      </c>
    </row>
    <row r="21" spans="1:3">
      <c r="A21" s="74">
        <v>20</v>
      </c>
      <c r="B21" s="67" t="s">
        <v>2732</v>
      </c>
      <c r="C21" s="68">
        <v>111.1</v>
      </c>
    </row>
    <row r="22" spans="1:3">
      <c r="A22" s="74">
        <v>21</v>
      </c>
      <c r="B22" s="67" t="s">
        <v>2733</v>
      </c>
      <c r="C22" s="68">
        <v>111.1</v>
      </c>
    </row>
    <row r="23" spans="1:3">
      <c r="A23" s="74">
        <v>22</v>
      </c>
      <c r="B23" s="67" t="s">
        <v>2734</v>
      </c>
      <c r="C23" s="68">
        <v>102.2</v>
      </c>
    </row>
    <row r="24" spans="1:3">
      <c r="A24" s="74">
        <v>23</v>
      </c>
      <c r="B24" s="67" t="s">
        <v>2735</v>
      </c>
      <c r="C24" s="68">
        <v>115.6</v>
      </c>
    </row>
    <row r="25" spans="1:3">
      <c r="A25" s="74">
        <v>24</v>
      </c>
      <c r="B25" s="67" t="s">
        <v>2736</v>
      </c>
      <c r="C25" s="68">
        <v>115.6</v>
      </c>
    </row>
    <row r="26" spans="1:3">
      <c r="A26" s="74">
        <v>25</v>
      </c>
      <c r="B26" s="67" t="s">
        <v>2737</v>
      </c>
      <c r="C26" s="68">
        <v>120</v>
      </c>
    </row>
    <row r="27" spans="1:3">
      <c r="A27" s="74">
        <v>26</v>
      </c>
      <c r="B27" s="67" t="s">
        <v>2738</v>
      </c>
      <c r="C27" s="68">
        <v>120</v>
      </c>
    </row>
    <row r="28" spans="1:3">
      <c r="A28" s="74">
        <v>27</v>
      </c>
      <c r="B28" s="67" t="s">
        <v>2739</v>
      </c>
      <c r="C28" s="68">
        <v>155.6</v>
      </c>
    </row>
    <row r="29" spans="1:3">
      <c r="A29" s="74">
        <v>28</v>
      </c>
      <c r="B29" s="67" t="s">
        <v>2740</v>
      </c>
      <c r="C29" s="68">
        <v>164.4</v>
      </c>
    </row>
    <row r="30" spans="1:3">
      <c r="A30" s="74">
        <v>29</v>
      </c>
      <c r="B30" s="67" t="s">
        <v>2741</v>
      </c>
      <c r="C30" s="68">
        <v>48</v>
      </c>
    </row>
    <row r="31" spans="1:3">
      <c r="A31" s="74">
        <v>30</v>
      </c>
      <c r="B31" s="67" t="s">
        <v>2742</v>
      </c>
      <c r="C31" s="68">
        <v>50</v>
      </c>
    </row>
    <row r="32" spans="1:3">
      <c r="A32" s="74">
        <v>31</v>
      </c>
      <c r="B32" s="67" t="s">
        <v>2743</v>
      </c>
      <c r="C32" s="68">
        <v>68.3</v>
      </c>
    </row>
    <row r="33" spans="1:3">
      <c r="A33" s="74">
        <v>32</v>
      </c>
      <c r="B33" s="67" t="s">
        <v>2744</v>
      </c>
      <c r="C33" s="68">
        <v>90</v>
      </c>
    </row>
    <row r="34" spans="1:3">
      <c r="A34" s="74">
        <v>33</v>
      </c>
      <c r="B34" s="67" t="s">
        <v>2745</v>
      </c>
      <c r="C34" s="68">
        <v>100</v>
      </c>
    </row>
    <row r="35" spans="1:3">
      <c r="A35" s="74">
        <v>34</v>
      </c>
      <c r="B35" s="67" t="s">
        <v>2746</v>
      </c>
      <c r="C35" s="68">
        <v>110</v>
      </c>
    </row>
    <row r="36" spans="1:3">
      <c r="A36" s="74">
        <v>35</v>
      </c>
      <c r="B36" s="67" t="s">
        <v>2747</v>
      </c>
      <c r="C36" s="68">
        <v>113.3</v>
      </c>
    </row>
    <row r="37" spans="1:3">
      <c r="A37" s="74">
        <v>36</v>
      </c>
      <c r="B37" s="67" t="s">
        <v>2748</v>
      </c>
      <c r="C37" s="68">
        <v>113.3</v>
      </c>
    </row>
    <row r="38" spans="1:3">
      <c r="A38" s="74">
        <v>37</v>
      </c>
      <c r="B38" s="67" t="s">
        <v>2749</v>
      </c>
      <c r="C38" s="68">
        <v>126.7</v>
      </c>
    </row>
    <row r="39" spans="1:3">
      <c r="A39" s="74">
        <v>38</v>
      </c>
      <c r="B39" s="67" t="s">
        <v>2750</v>
      </c>
      <c r="C39" s="68">
        <v>153.30000000000001</v>
      </c>
    </row>
    <row r="40" spans="1:3">
      <c r="A40" s="74">
        <v>39</v>
      </c>
      <c r="B40" s="67" t="s">
        <v>2751</v>
      </c>
      <c r="C40" s="68">
        <v>193.3</v>
      </c>
    </row>
    <row r="41" spans="1:3">
      <c r="A41" s="74">
        <v>40</v>
      </c>
      <c r="B41" s="67" t="s">
        <v>2752</v>
      </c>
      <c r="C41" s="68">
        <v>58.5</v>
      </c>
    </row>
    <row r="42" spans="1:3">
      <c r="A42" s="74">
        <v>41</v>
      </c>
      <c r="B42" s="67" t="s">
        <v>2753</v>
      </c>
      <c r="C42" s="68">
        <v>52.7</v>
      </c>
    </row>
    <row r="43" spans="1:3">
      <c r="A43" s="74">
        <v>42</v>
      </c>
      <c r="B43" s="67" t="s">
        <v>2754</v>
      </c>
      <c r="C43" s="68">
        <v>73.5</v>
      </c>
    </row>
    <row r="44" spans="1:3">
      <c r="A44" s="74">
        <v>43</v>
      </c>
      <c r="B44" s="67" t="s">
        <v>2755</v>
      </c>
      <c r="C44" s="68">
        <v>73.5</v>
      </c>
    </row>
    <row r="45" spans="1:3">
      <c r="A45" s="74">
        <v>44</v>
      </c>
      <c r="B45" s="67" t="s">
        <v>2756</v>
      </c>
      <c r="C45" s="68">
        <v>71.5</v>
      </c>
    </row>
    <row r="46" spans="1:3">
      <c r="A46" s="74">
        <v>45</v>
      </c>
      <c r="B46" s="67" t="s">
        <v>2757</v>
      </c>
      <c r="C46" s="68">
        <v>75.7</v>
      </c>
    </row>
    <row r="47" spans="1:3">
      <c r="A47" s="74">
        <v>46</v>
      </c>
      <c r="B47" s="67" t="s">
        <v>2758</v>
      </c>
      <c r="C47" s="68">
        <v>85.5</v>
      </c>
    </row>
    <row r="48" spans="1:3">
      <c r="A48" s="74">
        <v>47</v>
      </c>
      <c r="B48" s="67" t="s">
        <v>2759</v>
      </c>
      <c r="C48" s="68">
        <v>74.8</v>
      </c>
    </row>
    <row r="49" spans="1:3">
      <c r="A49" s="74">
        <v>48</v>
      </c>
      <c r="B49" s="67" t="s">
        <v>2760</v>
      </c>
      <c r="C49" s="68">
        <v>82.3</v>
      </c>
    </row>
    <row r="50" spans="1:3">
      <c r="A50" s="74">
        <v>49</v>
      </c>
      <c r="B50" s="67" t="s">
        <v>2761</v>
      </c>
      <c r="C50" s="68">
        <v>90.8</v>
      </c>
    </row>
    <row r="51" spans="1:3">
      <c r="A51" s="74">
        <v>50</v>
      </c>
      <c r="B51" s="67" t="s">
        <v>2762</v>
      </c>
      <c r="C51" s="68">
        <v>91</v>
      </c>
    </row>
    <row r="52" spans="1:3">
      <c r="A52" s="74">
        <v>51</v>
      </c>
      <c r="B52" s="67" t="s">
        <v>2763</v>
      </c>
      <c r="C52" s="68">
        <v>99.8</v>
      </c>
    </row>
    <row r="53" spans="1:3">
      <c r="A53" s="74">
        <v>52</v>
      </c>
      <c r="B53" s="67" t="s">
        <v>2764</v>
      </c>
      <c r="C53" s="68">
        <v>100.9</v>
      </c>
    </row>
    <row r="54" spans="1:3">
      <c r="A54" s="74">
        <v>53</v>
      </c>
      <c r="B54" s="67" t="s">
        <v>2765</v>
      </c>
      <c r="C54" s="68">
        <v>131.6</v>
      </c>
    </row>
    <row r="55" spans="1:3">
      <c r="A55" s="74">
        <v>54</v>
      </c>
      <c r="B55" s="67" t="s">
        <v>2766</v>
      </c>
      <c r="C55" s="68">
        <v>92.1</v>
      </c>
    </row>
    <row r="56" spans="1:3">
      <c r="A56" s="74">
        <v>55</v>
      </c>
      <c r="B56" s="67" t="s">
        <v>2767</v>
      </c>
      <c r="C56" s="68">
        <v>86.6</v>
      </c>
    </row>
    <row r="57" spans="1:3">
      <c r="A57" s="74">
        <v>56</v>
      </c>
      <c r="B57" s="67" t="s">
        <v>2768</v>
      </c>
      <c r="C57" s="68">
        <v>104.2</v>
      </c>
    </row>
    <row r="58" spans="1:3">
      <c r="A58" s="74">
        <v>57</v>
      </c>
      <c r="B58" s="67" t="s">
        <v>2769</v>
      </c>
      <c r="C58" s="68">
        <v>67.7</v>
      </c>
    </row>
    <row r="59" spans="1:3">
      <c r="A59" s="74">
        <v>58</v>
      </c>
      <c r="B59" s="67" t="s">
        <v>2770</v>
      </c>
      <c r="C59" s="68">
        <v>65.5</v>
      </c>
    </row>
    <row r="60" spans="1:3">
      <c r="A60" s="74">
        <v>59</v>
      </c>
      <c r="B60" s="67" t="s">
        <v>2771</v>
      </c>
      <c r="C60" s="68">
        <v>76.3</v>
      </c>
    </row>
    <row r="61" spans="1:3">
      <c r="A61" s="74">
        <v>60</v>
      </c>
      <c r="B61" s="67" t="s">
        <v>2772</v>
      </c>
      <c r="C61" s="68">
        <v>50.7</v>
      </c>
    </row>
    <row r="62" spans="1:3">
      <c r="A62" s="74">
        <v>61</v>
      </c>
      <c r="B62" s="67" t="s">
        <v>2773</v>
      </c>
      <c r="C62" s="68">
        <v>45.7</v>
      </c>
    </row>
    <row r="63" spans="1:3">
      <c r="A63" s="74">
        <v>62</v>
      </c>
      <c r="B63" s="67" t="s">
        <v>2774</v>
      </c>
      <c r="C63" s="68">
        <v>68.3</v>
      </c>
    </row>
    <row r="64" spans="1:3">
      <c r="A64" s="74">
        <v>63</v>
      </c>
      <c r="B64" s="67" t="s">
        <v>2775</v>
      </c>
      <c r="C64" s="68">
        <v>57</v>
      </c>
    </row>
    <row r="65" spans="1:3">
      <c r="A65" s="74">
        <v>64</v>
      </c>
      <c r="B65" s="67" t="s">
        <v>2776</v>
      </c>
      <c r="C65" s="68">
        <v>63</v>
      </c>
    </row>
    <row r="66" spans="1:3">
      <c r="A66" s="74">
        <v>65</v>
      </c>
      <c r="B66" s="67" t="s">
        <v>2777</v>
      </c>
      <c r="C66" s="68">
        <v>66</v>
      </c>
    </row>
    <row r="67" spans="1:3">
      <c r="A67" s="74">
        <v>66</v>
      </c>
      <c r="B67" s="67" t="s">
        <v>2778</v>
      </c>
      <c r="C67" s="68">
        <v>99.3</v>
      </c>
    </row>
    <row r="68" spans="1:3">
      <c r="A68" s="74">
        <v>67</v>
      </c>
      <c r="B68" s="67" t="s">
        <v>2779</v>
      </c>
      <c r="C68" s="68">
        <v>72</v>
      </c>
    </row>
    <row r="69" spans="1:3">
      <c r="A69" s="74">
        <v>68</v>
      </c>
      <c r="B69" s="67" t="s">
        <v>2780</v>
      </c>
      <c r="C69" s="68">
        <v>76.3</v>
      </c>
    </row>
    <row r="70" spans="1:3">
      <c r="A70" s="74">
        <v>69</v>
      </c>
      <c r="B70" s="67" t="s">
        <v>2781</v>
      </c>
      <c r="C70" s="68">
        <v>86.7</v>
      </c>
    </row>
    <row r="71" spans="1:3">
      <c r="A71" s="74">
        <v>70</v>
      </c>
      <c r="B71" s="67" t="s">
        <v>2782</v>
      </c>
      <c r="C71" s="68">
        <v>88.4</v>
      </c>
    </row>
    <row r="72" spans="1:3">
      <c r="A72" s="74">
        <v>71</v>
      </c>
      <c r="B72" s="67" t="s">
        <v>2783</v>
      </c>
      <c r="C72" s="68">
        <v>72.5</v>
      </c>
    </row>
    <row r="73" spans="1:3">
      <c r="A73" s="74">
        <v>72</v>
      </c>
      <c r="B73" s="67" t="s">
        <v>2784</v>
      </c>
      <c r="C73" s="68">
        <v>79.099999999999994</v>
      </c>
    </row>
    <row r="74" spans="1:3">
      <c r="A74" s="74">
        <v>73</v>
      </c>
      <c r="B74" s="67" t="s">
        <v>2785</v>
      </c>
      <c r="C74" s="68">
        <v>77.2</v>
      </c>
    </row>
    <row r="75" spans="1:3">
      <c r="A75" s="74">
        <v>74</v>
      </c>
      <c r="B75" s="67" t="s">
        <v>2786</v>
      </c>
      <c r="C75" s="68">
        <v>74.3</v>
      </c>
    </row>
    <row r="76" spans="1:3">
      <c r="A76" s="74">
        <v>75</v>
      </c>
      <c r="B76" s="67" t="s">
        <v>2787</v>
      </c>
      <c r="C76" s="68">
        <v>91.7</v>
      </c>
    </row>
    <row r="77" spans="1:3">
      <c r="A77" s="74">
        <v>76</v>
      </c>
      <c r="B77" s="67" t="s">
        <v>2788</v>
      </c>
      <c r="C77" s="68">
        <v>82.1</v>
      </c>
    </row>
    <row r="78" spans="1:3">
      <c r="A78" s="74">
        <v>77</v>
      </c>
      <c r="B78" s="67" t="s">
        <v>2789</v>
      </c>
      <c r="C78" s="68">
        <v>93.7</v>
      </c>
    </row>
    <row r="79" spans="1:3">
      <c r="A79" s="74">
        <v>78</v>
      </c>
      <c r="B79" s="67" t="s">
        <v>2790</v>
      </c>
      <c r="C79" s="68">
        <v>83.6</v>
      </c>
    </row>
    <row r="80" spans="1:3">
      <c r="A80" s="74">
        <v>79</v>
      </c>
      <c r="B80" s="67" t="s">
        <v>2791</v>
      </c>
      <c r="C80" s="68">
        <v>101.3</v>
      </c>
    </row>
    <row r="81" spans="1:3">
      <c r="A81" s="74">
        <v>80</v>
      </c>
      <c r="B81" s="67" t="s">
        <v>2792</v>
      </c>
      <c r="C81" s="68">
        <v>93.3</v>
      </c>
    </row>
    <row r="82" spans="1:3">
      <c r="A82" s="74">
        <v>81</v>
      </c>
      <c r="B82" s="67" t="s">
        <v>2793</v>
      </c>
      <c r="C82" s="68">
        <v>108.4</v>
      </c>
    </row>
    <row r="83" spans="1:3">
      <c r="A83" s="74">
        <v>82</v>
      </c>
      <c r="B83" s="67" t="s">
        <v>2794</v>
      </c>
      <c r="C83" s="68">
        <v>84.8</v>
      </c>
    </row>
    <row r="84" spans="1:3">
      <c r="A84" s="74">
        <v>83</v>
      </c>
      <c r="B84" s="67" t="s">
        <v>2795</v>
      </c>
      <c r="C84" s="68">
        <v>92.4</v>
      </c>
    </row>
    <row r="85" spans="1:3">
      <c r="A85" s="74">
        <v>84</v>
      </c>
      <c r="B85" s="67" t="s">
        <v>2796</v>
      </c>
      <c r="C85" s="68">
        <v>96.9</v>
      </c>
    </row>
    <row r="86" spans="1:3">
      <c r="A86" s="74">
        <v>85</v>
      </c>
      <c r="B86" s="67" t="s">
        <v>2797</v>
      </c>
      <c r="C86" s="68">
        <v>89.3</v>
      </c>
    </row>
    <row r="87" spans="1:3">
      <c r="A87" s="74">
        <v>86</v>
      </c>
      <c r="B87" s="67" t="s">
        <v>2798</v>
      </c>
      <c r="C87" s="68">
        <v>116.5</v>
      </c>
    </row>
    <row r="88" spans="1:3">
      <c r="A88" s="74">
        <v>87</v>
      </c>
      <c r="B88" s="67" t="s">
        <v>2799</v>
      </c>
      <c r="C88" s="68">
        <v>104</v>
      </c>
    </row>
    <row r="89" spans="1:3">
      <c r="A89" s="74">
        <v>88</v>
      </c>
      <c r="B89" s="67" t="s">
        <v>2800</v>
      </c>
      <c r="C89" s="68">
        <v>110.3</v>
      </c>
    </row>
    <row r="90" spans="1:3">
      <c r="A90" s="74">
        <v>89</v>
      </c>
      <c r="B90" s="67" t="s">
        <v>2801</v>
      </c>
      <c r="C90" s="68">
        <v>108.9</v>
      </c>
    </row>
    <row r="91" spans="1:3">
      <c r="A91" s="74">
        <v>90</v>
      </c>
      <c r="B91" s="67" t="s">
        <v>2802</v>
      </c>
      <c r="C91" s="68">
        <v>157.30000000000001</v>
      </c>
    </row>
    <row r="92" spans="1:3">
      <c r="A92" s="74">
        <v>91</v>
      </c>
      <c r="B92" s="67" t="s">
        <v>2803</v>
      </c>
      <c r="C92" s="68">
        <v>144.30000000000001</v>
      </c>
    </row>
    <row r="93" spans="1:3">
      <c r="A93" s="74">
        <v>92</v>
      </c>
      <c r="B93" s="67" t="s">
        <v>2804</v>
      </c>
      <c r="C93" s="68">
        <v>132.4</v>
      </c>
    </row>
    <row r="94" spans="1:3">
      <c r="A94" s="74">
        <v>93</v>
      </c>
      <c r="B94" s="67" t="s">
        <v>2805</v>
      </c>
      <c r="C94" s="68">
        <v>156.30000000000001</v>
      </c>
    </row>
    <row r="95" spans="1:3">
      <c r="A95" s="74">
        <v>94</v>
      </c>
      <c r="B95" s="67" t="s">
        <v>2806</v>
      </c>
      <c r="C95" s="68">
        <v>151.4</v>
      </c>
    </row>
    <row r="96" spans="1:3">
      <c r="A96" s="74">
        <v>95</v>
      </c>
      <c r="B96" s="67" t="s">
        <v>2807</v>
      </c>
      <c r="C96" s="68">
        <v>122.4</v>
      </c>
    </row>
    <row r="97" spans="1:3">
      <c r="A97" s="74">
        <v>96</v>
      </c>
      <c r="B97" s="67" t="s">
        <v>2808</v>
      </c>
      <c r="C97" s="68">
        <v>152.5</v>
      </c>
    </row>
    <row r="98" spans="1:3">
      <c r="A98" s="74">
        <v>97</v>
      </c>
      <c r="B98" s="67" t="s">
        <v>2809</v>
      </c>
      <c r="C98" s="68">
        <v>133.6</v>
      </c>
    </row>
    <row r="99" spans="1:3">
      <c r="A99" s="74">
        <v>98</v>
      </c>
      <c r="B99" s="67" t="s">
        <v>2810</v>
      </c>
      <c r="C99" s="68">
        <v>114</v>
      </c>
    </row>
    <row r="100" spans="1:3">
      <c r="A100" s="74">
        <v>99</v>
      </c>
      <c r="B100" s="67" t="s">
        <v>2811</v>
      </c>
      <c r="C100" s="68">
        <v>135.6</v>
      </c>
    </row>
    <row r="101" spans="1:3">
      <c r="A101" s="74">
        <v>100</v>
      </c>
      <c r="B101" s="67" t="s">
        <v>2812</v>
      </c>
      <c r="C101" s="68">
        <v>130.19999999999999</v>
      </c>
    </row>
    <row r="102" spans="1:3">
      <c r="A102" s="74">
        <v>101</v>
      </c>
      <c r="B102" s="67" t="s">
        <v>2813</v>
      </c>
      <c r="C102" s="68">
        <v>265.5</v>
      </c>
    </row>
    <row r="103" spans="1:3">
      <c r="A103" s="74">
        <v>102</v>
      </c>
      <c r="B103" s="67" t="s">
        <v>2814</v>
      </c>
      <c r="C103" s="68">
        <v>174.3</v>
      </c>
    </row>
    <row r="104" spans="1:3">
      <c r="A104" s="74">
        <v>103</v>
      </c>
      <c r="B104" s="67" t="s">
        <v>2815</v>
      </c>
      <c r="C104" s="68">
        <v>184.5</v>
      </c>
    </row>
    <row r="105" spans="1:3">
      <c r="A105" s="74">
        <v>104</v>
      </c>
      <c r="B105" s="67" t="s">
        <v>2816</v>
      </c>
      <c r="C105" s="68">
        <v>149.9</v>
      </c>
    </row>
    <row r="106" spans="1:3">
      <c r="A106" s="74">
        <v>105</v>
      </c>
      <c r="B106" s="67" t="s">
        <v>2817</v>
      </c>
      <c r="C106" s="68">
        <v>241.5</v>
      </c>
    </row>
    <row r="107" spans="1:3">
      <c r="A107" s="74">
        <v>106</v>
      </c>
      <c r="B107" s="67" t="s">
        <v>2818</v>
      </c>
      <c r="C107" s="68">
        <v>154.6</v>
      </c>
    </row>
    <row r="108" spans="1:3">
      <c r="A108" s="74">
        <v>107</v>
      </c>
      <c r="B108" s="67" t="s">
        <v>2819</v>
      </c>
      <c r="C108" s="68">
        <v>327.9</v>
      </c>
    </row>
    <row r="109" spans="1:3">
      <c r="A109" s="74">
        <v>108</v>
      </c>
      <c r="B109" s="67" t="s">
        <v>2820</v>
      </c>
      <c r="C109" s="68">
        <v>158.69999999999999</v>
      </c>
    </row>
    <row r="110" spans="1:3">
      <c r="A110" s="74">
        <v>109</v>
      </c>
      <c r="B110" s="67" t="s">
        <v>2821</v>
      </c>
      <c r="C110" s="68">
        <v>242.9</v>
      </c>
    </row>
    <row r="111" spans="1:3">
      <c r="A111" s="74">
        <v>110</v>
      </c>
      <c r="B111" s="67" t="s">
        <v>2822</v>
      </c>
      <c r="C111" s="68">
        <v>310.10000000000002</v>
      </c>
    </row>
    <row r="112" spans="1:3">
      <c r="A112" s="74">
        <v>111</v>
      </c>
      <c r="B112" s="67" t="s">
        <v>2823</v>
      </c>
      <c r="C112" s="68">
        <v>246.7</v>
      </c>
    </row>
    <row r="113" spans="1:3">
      <c r="A113" s="74">
        <v>112</v>
      </c>
      <c r="B113" s="67" t="s">
        <v>2824</v>
      </c>
      <c r="C113" s="68">
        <v>256.10000000000002</v>
      </c>
    </row>
    <row r="114" spans="1:3">
      <c r="A114" s="74">
        <v>113</v>
      </c>
      <c r="B114" s="67" t="s">
        <v>2825</v>
      </c>
      <c r="C114" s="68">
        <v>204.7</v>
      </c>
    </row>
    <row r="115" spans="1:3">
      <c r="A115" s="74">
        <v>114</v>
      </c>
      <c r="B115" s="67" t="s">
        <v>2826</v>
      </c>
      <c r="C115" s="68">
        <v>285.89999999999998</v>
      </c>
    </row>
    <row r="116" spans="1:3">
      <c r="A116" s="74">
        <v>115</v>
      </c>
      <c r="B116" s="67" t="s">
        <v>2827</v>
      </c>
      <c r="C116" s="68">
        <v>235.4</v>
      </c>
    </row>
    <row r="117" spans="1:3">
      <c r="A117" s="74">
        <v>116</v>
      </c>
      <c r="B117" s="67" t="s">
        <v>2828</v>
      </c>
      <c r="C117" s="68">
        <v>448.6</v>
      </c>
    </row>
    <row r="118" spans="1:3">
      <c r="A118" s="74">
        <v>117</v>
      </c>
      <c r="B118" s="67" t="s">
        <v>2829</v>
      </c>
      <c r="C118" s="68">
        <v>253</v>
      </c>
    </row>
    <row r="119" spans="1:3">
      <c r="A119" s="74">
        <v>118</v>
      </c>
      <c r="B119" s="67" t="s">
        <v>2830</v>
      </c>
      <c r="C119" s="68">
        <v>244.8</v>
      </c>
    </row>
    <row r="120" spans="1:3">
      <c r="A120" s="74">
        <v>119</v>
      </c>
      <c r="B120" s="67" t="s">
        <v>2831</v>
      </c>
      <c r="C120" s="68">
        <v>316.39999999999998</v>
      </c>
    </row>
    <row r="121" spans="1:3">
      <c r="A121" s="74">
        <v>120</v>
      </c>
      <c r="B121" s="67" t="s">
        <v>2832</v>
      </c>
      <c r="C121" s="68">
        <v>222.7</v>
      </c>
    </row>
    <row r="122" spans="1:3">
      <c r="A122" s="74">
        <v>121</v>
      </c>
      <c r="B122" s="67" t="s">
        <v>2833</v>
      </c>
      <c r="C122" s="68">
        <v>300.10000000000002</v>
      </c>
    </row>
    <row r="123" spans="1:3">
      <c r="A123" s="74">
        <v>122</v>
      </c>
      <c r="B123" s="67" t="s">
        <v>2834</v>
      </c>
      <c r="C123" s="68">
        <v>272.3</v>
      </c>
    </row>
    <row r="124" spans="1:3">
      <c r="A124" s="74">
        <v>123</v>
      </c>
      <c r="B124" s="67" t="s">
        <v>2835</v>
      </c>
      <c r="C124" s="68">
        <v>505.8</v>
      </c>
    </row>
    <row r="125" spans="1:3">
      <c r="A125" s="74">
        <v>124</v>
      </c>
      <c r="B125" s="67" t="s">
        <v>2836</v>
      </c>
      <c r="C125" s="68">
        <v>324.10000000000002</v>
      </c>
    </row>
    <row r="126" spans="1:3">
      <c r="A126" s="74">
        <v>125</v>
      </c>
      <c r="B126" s="67" t="s">
        <v>2837</v>
      </c>
      <c r="C126" s="68">
        <v>250.4</v>
      </c>
    </row>
    <row r="127" spans="1:3">
      <c r="A127" s="74">
        <v>126</v>
      </c>
      <c r="B127" s="67" t="s">
        <v>2838</v>
      </c>
      <c r="C127" s="68">
        <v>595</v>
      </c>
    </row>
    <row r="128" spans="1:3">
      <c r="A128" s="74">
        <v>127</v>
      </c>
      <c r="B128" s="67" t="s">
        <v>2839</v>
      </c>
      <c r="C128" s="68">
        <v>63.3</v>
      </c>
    </row>
    <row r="129" spans="1:3">
      <c r="A129" s="74">
        <v>128</v>
      </c>
      <c r="B129" s="67" t="s">
        <v>2840</v>
      </c>
      <c r="C129" s="68">
        <v>73.3</v>
      </c>
    </row>
    <row r="130" spans="1:3">
      <c r="A130" s="74">
        <v>129</v>
      </c>
      <c r="B130" s="67" t="s">
        <v>2841</v>
      </c>
      <c r="C130" s="68">
        <v>70</v>
      </c>
    </row>
    <row r="131" spans="1:3">
      <c r="A131" s="74">
        <v>130</v>
      </c>
      <c r="B131" s="67" t="s">
        <v>2842</v>
      </c>
      <c r="C131" s="68">
        <v>103.3</v>
      </c>
    </row>
  </sheetData>
  <conditionalFormatting sqref="B1">
    <cfRule type="duplicateValues" dxfId="2" priority="1" stopIfTrue="1"/>
  </conditionalFormatting>
  <conditionalFormatting sqref="B2:B131">
    <cfRule type="duplicateValues" dxfId="1" priority="2" stopIfTrue="1"/>
  </conditionalFormatting>
  <pageMargins left="0.7" right="0.7" top="0.75" bottom="0.75" header="0.3" footer="0.3"/>
  <pageSetup paperSize="9" orientation="portrait" verticalDpi="0" r:id="rId1"/>
  <headerFooter>
    <oddFooter>&amp;Cmai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F613-BA3B-4FED-863F-CDBF20E407E9}">
  <sheetPr>
    <tabColor rgb="FFFFC000"/>
  </sheetPr>
  <dimension ref="A1:C123"/>
  <sheetViews>
    <sheetView topLeftCell="A2" zoomScaleNormal="100" workbookViewId="0"/>
  </sheetViews>
  <sheetFormatPr defaultRowHeight="15"/>
  <cols>
    <col min="1" max="1" width="4" style="69" bestFit="1" customWidth="1"/>
    <col min="2" max="2" width="46.28515625" style="69" bestFit="1" customWidth="1"/>
    <col min="3" max="3" width="10.42578125" style="69" bestFit="1" customWidth="1"/>
    <col min="4" max="16384" width="9.140625" style="65"/>
  </cols>
  <sheetData>
    <row r="1" spans="1:3" ht="15.75" thickBot="1">
      <c r="A1" s="63"/>
      <c r="B1" s="64" t="s">
        <v>2712</v>
      </c>
      <c r="C1" s="64" t="s">
        <v>1940</v>
      </c>
    </row>
    <row r="2" spans="1:3">
      <c r="A2" s="66">
        <v>1</v>
      </c>
      <c r="B2" s="69" t="s">
        <v>2728</v>
      </c>
      <c r="C2" s="71">
        <v>93.3</v>
      </c>
    </row>
    <row r="3" spans="1:3">
      <c r="A3" s="66">
        <v>2</v>
      </c>
      <c r="B3" s="69" t="s">
        <v>2729</v>
      </c>
      <c r="C3" s="71">
        <v>93.3</v>
      </c>
    </row>
    <row r="4" spans="1:3">
      <c r="A4" s="66">
        <v>3</v>
      </c>
      <c r="B4" s="69" t="s">
        <v>2730</v>
      </c>
      <c r="C4" s="71">
        <v>97.8</v>
      </c>
    </row>
    <row r="5" spans="1:3">
      <c r="A5" s="66">
        <v>4</v>
      </c>
      <c r="B5" s="69" t="s">
        <v>2734</v>
      </c>
      <c r="C5" s="71">
        <v>102.2</v>
      </c>
    </row>
    <row r="6" spans="1:3">
      <c r="A6" s="66">
        <v>5</v>
      </c>
      <c r="B6" s="69" t="s">
        <v>2735</v>
      </c>
      <c r="C6" s="71">
        <v>115.6</v>
      </c>
    </row>
    <row r="7" spans="1:3">
      <c r="A7" s="66">
        <v>6</v>
      </c>
      <c r="B7" s="69" t="s">
        <v>2736</v>
      </c>
      <c r="C7" s="71">
        <v>115.6</v>
      </c>
    </row>
    <row r="8" spans="1:3">
      <c r="A8" s="66">
        <v>7</v>
      </c>
      <c r="B8" s="69" t="s">
        <v>2740</v>
      </c>
      <c r="C8" s="71">
        <v>164.4</v>
      </c>
    </row>
    <row r="9" spans="1:3">
      <c r="A9" s="66">
        <v>8</v>
      </c>
      <c r="B9" s="69" t="s">
        <v>2843</v>
      </c>
      <c r="C9" s="71">
        <v>62.7</v>
      </c>
    </row>
    <row r="10" spans="1:3">
      <c r="A10" s="66">
        <v>9</v>
      </c>
      <c r="B10" s="69" t="s">
        <v>2743</v>
      </c>
      <c r="C10" s="71">
        <v>68.3</v>
      </c>
    </row>
    <row r="11" spans="1:3">
      <c r="A11" s="66">
        <v>10</v>
      </c>
      <c r="B11" s="69" t="s">
        <v>2844</v>
      </c>
      <c r="C11" s="71">
        <v>61</v>
      </c>
    </row>
    <row r="12" spans="1:3">
      <c r="A12" s="66">
        <v>11</v>
      </c>
      <c r="B12" s="69" t="s">
        <v>2744</v>
      </c>
      <c r="C12" s="71">
        <v>90</v>
      </c>
    </row>
    <row r="13" spans="1:3">
      <c r="A13" s="66">
        <v>12</v>
      </c>
      <c r="B13" s="69" t="s">
        <v>2747</v>
      </c>
      <c r="C13" s="71">
        <v>113.3</v>
      </c>
    </row>
    <row r="14" spans="1:3">
      <c r="A14" s="66">
        <v>13</v>
      </c>
      <c r="B14" s="69" t="s">
        <v>2749</v>
      </c>
      <c r="C14" s="71">
        <v>126.7</v>
      </c>
    </row>
    <row r="15" spans="1:3">
      <c r="A15" s="66">
        <v>14</v>
      </c>
      <c r="B15" s="69" t="s">
        <v>2751</v>
      </c>
      <c r="C15" s="71">
        <v>193.3</v>
      </c>
    </row>
    <row r="16" spans="1:3">
      <c r="A16" s="66">
        <v>15</v>
      </c>
      <c r="B16" s="69" t="s">
        <v>2752</v>
      </c>
      <c r="C16" s="71">
        <v>58.5</v>
      </c>
    </row>
    <row r="17" spans="1:3">
      <c r="A17" s="66">
        <v>16</v>
      </c>
      <c r="B17" s="69" t="s">
        <v>2753</v>
      </c>
      <c r="C17" s="71">
        <v>52.7</v>
      </c>
    </row>
    <row r="18" spans="1:3">
      <c r="A18" s="66">
        <v>17</v>
      </c>
      <c r="B18" s="69" t="s">
        <v>2755</v>
      </c>
      <c r="C18" s="71">
        <v>73.5</v>
      </c>
    </row>
    <row r="19" spans="1:3">
      <c r="A19" s="66">
        <v>18</v>
      </c>
      <c r="B19" s="69" t="s">
        <v>2756</v>
      </c>
      <c r="C19" s="71">
        <v>71.5</v>
      </c>
    </row>
    <row r="20" spans="1:3">
      <c r="A20" s="66">
        <v>19</v>
      </c>
      <c r="B20" s="69" t="s">
        <v>2759</v>
      </c>
      <c r="C20" s="71">
        <v>74.8</v>
      </c>
    </row>
    <row r="21" spans="1:3">
      <c r="A21" s="66">
        <v>20</v>
      </c>
      <c r="B21" s="69" t="s">
        <v>2845</v>
      </c>
      <c r="C21" s="71">
        <v>85.5</v>
      </c>
    </row>
    <row r="22" spans="1:3">
      <c r="A22" s="66">
        <v>21</v>
      </c>
      <c r="B22" s="69" t="s">
        <v>2760</v>
      </c>
      <c r="C22" s="71">
        <v>82.3</v>
      </c>
    </row>
    <row r="23" spans="1:3">
      <c r="A23" s="66">
        <v>22</v>
      </c>
      <c r="B23" s="69" t="s">
        <v>2761</v>
      </c>
      <c r="C23" s="71">
        <v>90.8</v>
      </c>
    </row>
    <row r="24" spans="1:3">
      <c r="A24" s="66">
        <v>23</v>
      </c>
      <c r="B24" s="69" t="s">
        <v>2762</v>
      </c>
      <c r="C24" s="71">
        <v>91</v>
      </c>
    </row>
    <row r="25" spans="1:3">
      <c r="A25" s="66">
        <v>24</v>
      </c>
      <c r="B25" s="69" t="s">
        <v>2846</v>
      </c>
      <c r="C25" s="71">
        <v>86.5</v>
      </c>
    </row>
    <row r="26" spans="1:3">
      <c r="A26" s="66">
        <v>25</v>
      </c>
      <c r="B26" s="69" t="s">
        <v>2847</v>
      </c>
      <c r="C26" s="71">
        <v>88.2</v>
      </c>
    </row>
    <row r="27" spans="1:3">
      <c r="A27" s="66">
        <v>26</v>
      </c>
      <c r="B27" s="69" t="s">
        <v>2848</v>
      </c>
      <c r="C27" s="71">
        <v>87.7</v>
      </c>
    </row>
    <row r="28" spans="1:3">
      <c r="A28" s="66">
        <v>27</v>
      </c>
      <c r="B28" s="69" t="s">
        <v>2764</v>
      </c>
      <c r="C28" s="71">
        <v>100.9</v>
      </c>
    </row>
    <row r="29" spans="1:3">
      <c r="A29" s="66">
        <v>28</v>
      </c>
      <c r="B29" s="69" t="s">
        <v>2849</v>
      </c>
      <c r="C29" s="71">
        <v>96.5</v>
      </c>
    </row>
    <row r="30" spans="1:3">
      <c r="A30" s="66">
        <v>29</v>
      </c>
      <c r="B30" s="69" t="s">
        <v>2767</v>
      </c>
      <c r="C30" s="71">
        <v>86.6</v>
      </c>
    </row>
    <row r="31" spans="1:3">
      <c r="A31" s="66">
        <v>30</v>
      </c>
      <c r="B31" s="69" t="s">
        <v>2850</v>
      </c>
      <c r="C31" s="71">
        <v>88.6</v>
      </c>
    </row>
    <row r="32" spans="1:3">
      <c r="A32" s="66">
        <v>31</v>
      </c>
      <c r="B32" s="69" t="s">
        <v>2768</v>
      </c>
      <c r="C32" s="71">
        <v>104.2</v>
      </c>
    </row>
    <row r="33" spans="1:3">
      <c r="A33" s="66">
        <v>32</v>
      </c>
      <c r="B33" s="69" t="s">
        <v>2769</v>
      </c>
      <c r="C33" s="71">
        <v>67.7</v>
      </c>
    </row>
    <row r="34" spans="1:3">
      <c r="A34" s="66">
        <v>33</v>
      </c>
      <c r="B34" s="69" t="s">
        <v>2851</v>
      </c>
      <c r="C34" s="71">
        <v>72.3</v>
      </c>
    </row>
    <row r="35" spans="1:3">
      <c r="A35" s="66">
        <v>34</v>
      </c>
      <c r="B35" s="69" t="s">
        <v>2771</v>
      </c>
      <c r="C35" s="71">
        <v>76.3</v>
      </c>
    </row>
    <row r="36" spans="1:3">
      <c r="A36" s="66">
        <v>35</v>
      </c>
      <c r="B36" s="69" t="s">
        <v>2772</v>
      </c>
      <c r="C36" s="71">
        <v>50.7</v>
      </c>
    </row>
    <row r="37" spans="1:3">
      <c r="A37" s="66">
        <v>36</v>
      </c>
      <c r="B37" s="69" t="s">
        <v>2852</v>
      </c>
      <c r="C37" s="71">
        <v>52</v>
      </c>
    </row>
    <row r="38" spans="1:3">
      <c r="A38" s="66">
        <v>37</v>
      </c>
      <c r="B38" s="69" t="s">
        <v>2853</v>
      </c>
      <c r="C38" s="71">
        <v>50.9</v>
      </c>
    </row>
    <row r="39" spans="1:3">
      <c r="A39" s="66">
        <v>38</v>
      </c>
      <c r="B39" s="69" t="s">
        <v>2774</v>
      </c>
      <c r="C39" s="71">
        <v>68.3</v>
      </c>
    </row>
    <row r="40" spans="1:3">
      <c r="A40" s="66">
        <v>39</v>
      </c>
      <c r="B40" s="69" t="s">
        <v>2775</v>
      </c>
      <c r="C40" s="71">
        <v>57</v>
      </c>
    </row>
    <row r="41" spans="1:3">
      <c r="A41" s="66">
        <v>40</v>
      </c>
      <c r="B41" s="69" t="s">
        <v>2776</v>
      </c>
      <c r="C41" s="71">
        <v>63</v>
      </c>
    </row>
    <row r="42" spans="1:3">
      <c r="A42" s="66">
        <v>41</v>
      </c>
      <c r="B42" s="69" t="s">
        <v>2777</v>
      </c>
      <c r="C42" s="71">
        <v>66</v>
      </c>
    </row>
    <row r="43" spans="1:3">
      <c r="A43" s="66">
        <v>42</v>
      </c>
      <c r="B43" s="69" t="s">
        <v>2778</v>
      </c>
      <c r="C43" s="71">
        <v>99.3</v>
      </c>
    </row>
    <row r="44" spans="1:3">
      <c r="A44" s="66">
        <v>43</v>
      </c>
      <c r="B44" s="69" t="s">
        <v>2780</v>
      </c>
      <c r="C44" s="71">
        <v>76.3</v>
      </c>
    </row>
    <row r="45" spans="1:3">
      <c r="A45" s="66">
        <v>44</v>
      </c>
      <c r="B45" s="69" t="s">
        <v>2854</v>
      </c>
      <c r="C45" s="71">
        <v>64.599999999999994</v>
      </c>
    </row>
    <row r="46" spans="1:3">
      <c r="A46" s="66">
        <v>45</v>
      </c>
      <c r="B46" s="69" t="s">
        <v>2782</v>
      </c>
      <c r="C46" s="71">
        <v>88.4</v>
      </c>
    </row>
    <row r="47" spans="1:3">
      <c r="A47" s="66">
        <v>46</v>
      </c>
      <c r="B47" s="69" t="s">
        <v>2784</v>
      </c>
      <c r="C47" s="71">
        <v>79.099999999999994</v>
      </c>
    </row>
    <row r="48" spans="1:3">
      <c r="A48" s="66">
        <v>47</v>
      </c>
      <c r="B48" s="69" t="s">
        <v>2785</v>
      </c>
      <c r="C48" s="71">
        <v>77.2</v>
      </c>
    </row>
    <row r="49" spans="1:3">
      <c r="A49" s="66">
        <v>48</v>
      </c>
      <c r="B49" s="69" t="s">
        <v>2855</v>
      </c>
      <c r="C49" s="71">
        <v>71.2</v>
      </c>
    </row>
    <row r="50" spans="1:3">
      <c r="A50" s="66">
        <v>49</v>
      </c>
      <c r="B50" s="69" t="s">
        <v>2787</v>
      </c>
      <c r="C50" s="71">
        <v>91.7</v>
      </c>
    </row>
    <row r="51" spans="1:3">
      <c r="A51" s="66">
        <v>50</v>
      </c>
      <c r="B51" s="69" t="s">
        <v>2788</v>
      </c>
      <c r="C51" s="71">
        <v>82.1</v>
      </c>
    </row>
    <row r="52" spans="1:3">
      <c r="A52" s="66">
        <v>51</v>
      </c>
      <c r="B52" s="69" t="s">
        <v>2856</v>
      </c>
      <c r="C52" s="71">
        <v>88.5</v>
      </c>
    </row>
    <row r="53" spans="1:3">
      <c r="A53" s="66">
        <v>52</v>
      </c>
      <c r="B53" s="69" t="s">
        <v>2789</v>
      </c>
      <c r="C53" s="71">
        <v>93.7</v>
      </c>
    </row>
    <row r="54" spans="1:3">
      <c r="A54" s="66">
        <v>53</v>
      </c>
      <c r="B54" s="69" t="s">
        <v>2790</v>
      </c>
      <c r="C54" s="71">
        <v>83.6</v>
      </c>
    </row>
    <row r="55" spans="1:3">
      <c r="A55" s="66">
        <v>54</v>
      </c>
      <c r="B55" s="69" t="s">
        <v>2791</v>
      </c>
      <c r="C55" s="71">
        <v>101.3</v>
      </c>
    </row>
    <row r="56" spans="1:3">
      <c r="A56" s="66">
        <v>55</v>
      </c>
      <c r="B56" s="69" t="s">
        <v>2792</v>
      </c>
      <c r="C56" s="71">
        <v>93.3</v>
      </c>
    </row>
    <row r="57" spans="1:3">
      <c r="A57" s="66">
        <v>56</v>
      </c>
      <c r="B57" s="69" t="s">
        <v>2793</v>
      </c>
      <c r="C57" s="71">
        <v>108.4</v>
      </c>
    </row>
    <row r="58" spans="1:3">
      <c r="A58" s="66">
        <v>57</v>
      </c>
      <c r="B58" s="69" t="s">
        <v>2857</v>
      </c>
      <c r="C58" s="71">
        <v>85.4</v>
      </c>
    </row>
    <row r="59" spans="1:3">
      <c r="A59" s="66">
        <v>58</v>
      </c>
      <c r="B59" s="69" t="s">
        <v>2796</v>
      </c>
      <c r="C59" s="71">
        <v>96.9</v>
      </c>
    </row>
    <row r="60" spans="1:3">
      <c r="A60" s="66">
        <v>59</v>
      </c>
      <c r="B60" s="69" t="s">
        <v>2797</v>
      </c>
      <c r="C60" s="71">
        <v>89.3</v>
      </c>
    </row>
    <row r="61" spans="1:3">
      <c r="A61" s="66">
        <v>60</v>
      </c>
      <c r="B61" s="69" t="s">
        <v>2798</v>
      </c>
      <c r="C61" s="71">
        <v>116.5</v>
      </c>
    </row>
    <row r="62" spans="1:3">
      <c r="A62" s="66">
        <v>61</v>
      </c>
      <c r="B62" s="69" t="s">
        <v>2799</v>
      </c>
      <c r="C62" s="71">
        <v>104</v>
      </c>
    </row>
    <row r="63" spans="1:3">
      <c r="A63" s="66">
        <v>62</v>
      </c>
      <c r="B63" s="69" t="s">
        <v>2858</v>
      </c>
      <c r="C63" s="71">
        <v>108.7</v>
      </c>
    </row>
    <row r="64" spans="1:3">
      <c r="A64" s="66">
        <v>63</v>
      </c>
      <c r="B64" s="69" t="s">
        <v>2859</v>
      </c>
      <c r="C64" s="71">
        <v>104.7</v>
      </c>
    </row>
    <row r="65" spans="1:3">
      <c r="A65" s="66">
        <v>64</v>
      </c>
      <c r="B65" s="69" t="s">
        <v>2860</v>
      </c>
      <c r="C65" s="71">
        <v>95.5</v>
      </c>
    </row>
    <row r="66" spans="1:3">
      <c r="A66" s="66">
        <v>65</v>
      </c>
      <c r="B66" s="69" t="s">
        <v>2861</v>
      </c>
      <c r="C66" s="71">
        <v>108.1</v>
      </c>
    </row>
    <row r="67" spans="1:3">
      <c r="A67" s="66">
        <v>66</v>
      </c>
      <c r="B67" s="69" t="s">
        <v>2862</v>
      </c>
      <c r="C67" s="71">
        <v>106.4</v>
      </c>
    </row>
    <row r="68" spans="1:3">
      <c r="A68" s="66">
        <v>67</v>
      </c>
      <c r="B68" s="69" t="s">
        <v>2801</v>
      </c>
      <c r="C68" s="71">
        <v>108.9</v>
      </c>
    </row>
    <row r="69" spans="1:3">
      <c r="A69" s="66">
        <v>68</v>
      </c>
      <c r="B69" s="69" t="s">
        <v>2863</v>
      </c>
      <c r="C69" s="71">
        <v>99.5</v>
      </c>
    </row>
    <row r="70" spans="1:3">
      <c r="A70" s="66">
        <v>69</v>
      </c>
      <c r="B70" s="69" t="s">
        <v>2804</v>
      </c>
      <c r="C70" s="71">
        <v>132.4</v>
      </c>
    </row>
    <row r="71" spans="1:3">
      <c r="A71" s="66">
        <v>70</v>
      </c>
      <c r="B71" s="69" t="s">
        <v>2805</v>
      </c>
      <c r="C71" s="71">
        <v>156.30000000000001</v>
      </c>
    </row>
    <row r="72" spans="1:3">
      <c r="A72" s="66">
        <v>71</v>
      </c>
      <c r="B72" s="69" t="s">
        <v>2806</v>
      </c>
      <c r="C72" s="71">
        <v>151.4</v>
      </c>
    </row>
    <row r="73" spans="1:3">
      <c r="A73" s="66">
        <v>72</v>
      </c>
      <c r="B73" s="69" t="s">
        <v>2807</v>
      </c>
      <c r="C73" s="71">
        <v>122.4</v>
      </c>
    </row>
    <row r="74" spans="1:3">
      <c r="A74" s="66">
        <v>73</v>
      </c>
      <c r="B74" s="69" t="s">
        <v>2808</v>
      </c>
      <c r="C74" s="71">
        <v>152.5</v>
      </c>
    </row>
    <row r="75" spans="1:3">
      <c r="A75" s="66">
        <v>74</v>
      </c>
      <c r="B75" s="69" t="s">
        <v>2810</v>
      </c>
      <c r="C75" s="71">
        <v>114</v>
      </c>
    </row>
    <row r="76" spans="1:3">
      <c r="A76" s="66">
        <v>75</v>
      </c>
      <c r="B76" s="69" t="s">
        <v>2864</v>
      </c>
      <c r="C76" s="71">
        <v>109.2</v>
      </c>
    </row>
    <row r="77" spans="1:3">
      <c r="A77" s="66">
        <v>76</v>
      </c>
      <c r="B77" s="69" t="s">
        <v>2811</v>
      </c>
      <c r="C77" s="71">
        <v>135.6</v>
      </c>
    </row>
    <row r="78" spans="1:3">
      <c r="A78" s="66">
        <v>77</v>
      </c>
      <c r="B78" s="69" t="s">
        <v>2865</v>
      </c>
      <c r="C78" s="71">
        <v>113.9</v>
      </c>
    </row>
    <row r="79" spans="1:3">
      <c r="A79" s="66">
        <v>78</v>
      </c>
      <c r="B79" s="69" t="s">
        <v>2813</v>
      </c>
      <c r="C79" s="71">
        <v>265.5</v>
      </c>
    </row>
    <row r="80" spans="1:3">
      <c r="A80" s="66">
        <v>79</v>
      </c>
      <c r="B80" s="69" t="s">
        <v>2866</v>
      </c>
      <c r="C80" s="71">
        <v>220.2</v>
      </c>
    </row>
    <row r="81" spans="1:3">
      <c r="A81" s="66">
        <v>80</v>
      </c>
      <c r="B81" s="69" t="s">
        <v>2867</v>
      </c>
      <c r="C81" s="71">
        <v>168.9</v>
      </c>
    </row>
    <row r="82" spans="1:3">
      <c r="A82" s="66">
        <v>81</v>
      </c>
      <c r="B82" s="69" t="s">
        <v>2816</v>
      </c>
      <c r="C82" s="71">
        <v>149.9</v>
      </c>
    </row>
    <row r="83" spans="1:3">
      <c r="A83" s="66">
        <v>82</v>
      </c>
      <c r="B83" s="69" t="s">
        <v>2817</v>
      </c>
      <c r="C83" s="71">
        <v>241.5</v>
      </c>
    </row>
    <row r="84" spans="1:3">
      <c r="A84" s="66">
        <v>83</v>
      </c>
      <c r="B84" s="69" t="s">
        <v>2868</v>
      </c>
      <c r="C84" s="71">
        <v>155.30000000000001</v>
      </c>
    </row>
    <row r="85" spans="1:3">
      <c r="A85" s="66">
        <v>84</v>
      </c>
      <c r="B85" s="69" t="s">
        <v>2818</v>
      </c>
      <c r="C85" s="71">
        <v>154.6</v>
      </c>
    </row>
    <row r="86" spans="1:3">
      <c r="A86" s="66">
        <v>85</v>
      </c>
      <c r="B86" s="69" t="s">
        <v>2869</v>
      </c>
      <c r="C86" s="71">
        <v>131</v>
      </c>
    </row>
    <row r="87" spans="1:3">
      <c r="A87" s="66">
        <v>86</v>
      </c>
      <c r="B87" s="69" t="s">
        <v>2870</v>
      </c>
      <c r="C87" s="71">
        <v>175.1</v>
      </c>
    </row>
    <row r="88" spans="1:3">
      <c r="A88" s="66">
        <v>87</v>
      </c>
      <c r="B88" s="69" t="s">
        <v>2821</v>
      </c>
      <c r="C88" s="71">
        <v>242.9</v>
      </c>
    </row>
    <row r="89" spans="1:3">
      <c r="A89" s="66">
        <v>88</v>
      </c>
      <c r="B89" s="69" t="s">
        <v>2822</v>
      </c>
      <c r="C89" s="71">
        <v>310.10000000000002</v>
      </c>
    </row>
    <row r="90" spans="1:3">
      <c r="A90" s="66">
        <v>89</v>
      </c>
      <c r="B90" s="69" t="s">
        <v>2871</v>
      </c>
      <c r="C90" s="71">
        <v>251.6</v>
      </c>
    </row>
    <row r="91" spans="1:3">
      <c r="A91" s="66">
        <v>90</v>
      </c>
      <c r="B91" s="69" t="s">
        <v>2872</v>
      </c>
      <c r="C91" s="71">
        <v>180.3</v>
      </c>
    </row>
    <row r="92" spans="1:3">
      <c r="A92" s="66">
        <v>91</v>
      </c>
      <c r="B92" s="69" t="s">
        <v>2824</v>
      </c>
      <c r="C92" s="71">
        <v>256.10000000000002</v>
      </c>
    </row>
    <row r="93" spans="1:3">
      <c r="A93" s="66">
        <v>92</v>
      </c>
      <c r="B93" s="69" t="s">
        <v>2873</v>
      </c>
      <c r="C93" s="71">
        <v>423.6</v>
      </c>
    </row>
    <row r="94" spans="1:3">
      <c r="A94" s="66">
        <v>93</v>
      </c>
      <c r="B94" s="69" t="s">
        <v>2829</v>
      </c>
      <c r="C94" s="71">
        <v>253</v>
      </c>
    </row>
    <row r="95" spans="1:3">
      <c r="A95" s="66">
        <v>94</v>
      </c>
      <c r="B95" s="69" t="s">
        <v>2830</v>
      </c>
      <c r="C95" s="71">
        <v>244.8</v>
      </c>
    </row>
    <row r="96" spans="1:3">
      <c r="A96" s="66">
        <v>95</v>
      </c>
      <c r="B96" s="69" t="s">
        <v>2831</v>
      </c>
      <c r="C96" s="71">
        <v>316.39999999999998</v>
      </c>
    </row>
    <row r="97" spans="1:3">
      <c r="A97" s="66">
        <v>96</v>
      </c>
      <c r="B97" s="69" t="s">
        <v>2832</v>
      </c>
      <c r="C97" s="71">
        <v>222.7</v>
      </c>
    </row>
    <row r="98" spans="1:3">
      <c r="A98" s="66">
        <v>97</v>
      </c>
      <c r="B98" s="69" t="s">
        <v>2874</v>
      </c>
      <c r="C98" s="71">
        <v>222.4</v>
      </c>
    </row>
    <row r="99" spans="1:3">
      <c r="A99" s="66">
        <v>98</v>
      </c>
      <c r="B99" s="69" t="s">
        <v>2833</v>
      </c>
      <c r="C99" s="71">
        <v>300.10000000000002</v>
      </c>
    </row>
    <row r="100" spans="1:3">
      <c r="A100" s="66">
        <v>99</v>
      </c>
      <c r="B100" s="69" t="s">
        <v>2834</v>
      </c>
      <c r="C100" s="71">
        <v>272.3</v>
      </c>
    </row>
    <row r="101" spans="1:3">
      <c r="A101" s="66">
        <v>100</v>
      </c>
      <c r="B101" s="69" t="s">
        <v>2835</v>
      </c>
      <c r="C101" s="71">
        <v>505.8</v>
      </c>
    </row>
    <row r="102" spans="1:3">
      <c r="A102" s="66">
        <v>101</v>
      </c>
      <c r="B102" s="69" t="s">
        <v>2836</v>
      </c>
      <c r="C102" s="71">
        <v>324.10000000000002</v>
      </c>
    </row>
    <row r="103" spans="1:3">
      <c r="A103" s="66">
        <v>102</v>
      </c>
      <c r="B103" s="69" t="s">
        <v>2875</v>
      </c>
      <c r="C103" s="71">
        <v>240.4</v>
      </c>
    </row>
    <row r="104" spans="1:3">
      <c r="A104" s="66">
        <v>103</v>
      </c>
      <c r="B104" s="69" t="s">
        <v>2837</v>
      </c>
      <c r="C104" s="71">
        <v>250.4</v>
      </c>
    </row>
    <row r="105" spans="1:3">
      <c r="A105" s="66">
        <v>104</v>
      </c>
      <c r="B105" s="69" t="s">
        <v>2876</v>
      </c>
      <c r="C105" s="71">
        <v>286.39999999999998</v>
      </c>
    </row>
    <row r="106" spans="1:3">
      <c r="A106" s="66">
        <v>105</v>
      </c>
      <c r="B106" s="69" t="s">
        <v>2877</v>
      </c>
      <c r="C106" s="71">
        <v>555.4</v>
      </c>
    </row>
    <row r="107" spans="1:3">
      <c r="A107" s="66">
        <v>106</v>
      </c>
      <c r="B107" s="69" t="s">
        <v>2878</v>
      </c>
      <c r="C107" s="71">
        <v>374.7</v>
      </c>
    </row>
    <row r="108" spans="1:3">
      <c r="A108" s="66">
        <v>107</v>
      </c>
      <c r="B108" s="69" t="s">
        <v>2879</v>
      </c>
      <c r="C108" s="71">
        <v>501.2</v>
      </c>
    </row>
    <row r="109" spans="1:3">
      <c r="A109" s="66">
        <v>108</v>
      </c>
      <c r="B109" s="69" t="s">
        <v>2880</v>
      </c>
      <c r="C109" s="71">
        <v>332.4</v>
      </c>
    </row>
    <row r="110" spans="1:3">
      <c r="A110" s="66">
        <v>109</v>
      </c>
      <c r="B110" s="69" t="s">
        <v>2881</v>
      </c>
      <c r="C110" s="71">
        <v>66.7</v>
      </c>
    </row>
    <row r="111" spans="1:3">
      <c r="A111" s="66">
        <v>110</v>
      </c>
      <c r="B111" s="69" t="s">
        <v>2882</v>
      </c>
      <c r="C111" s="71">
        <v>63.3</v>
      </c>
    </row>
    <row r="112" spans="1:3">
      <c r="A112" s="66">
        <v>111</v>
      </c>
      <c r="B112" s="69" t="s">
        <v>2841</v>
      </c>
      <c r="C112" s="71">
        <v>70</v>
      </c>
    </row>
    <row r="113" spans="1:3">
      <c r="A113" s="66">
        <v>112</v>
      </c>
      <c r="B113" s="69" t="s">
        <v>2883</v>
      </c>
      <c r="C113" s="71">
        <v>73.3</v>
      </c>
    </row>
    <row r="114" spans="1:3">
      <c r="A114" s="66">
        <v>113</v>
      </c>
      <c r="B114" s="69" t="s">
        <v>2884</v>
      </c>
      <c r="C114" s="71">
        <v>76.7</v>
      </c>
    </row>
    <row r="115" spans="1:3">
      <c r="A115" s="66">
        <v>114</v>
      </c>
      <c r="B115" s="69" t="s">
        <v>2842</v>
      </c>
      <c r="C115" s="71">
        <v>103.3</v>
      </c>
    </row>
    <row r="116" spans="1:3">
      <c r="A116" s="66">
        <v>115</v>
      </c>
      <c r="B116" s="69" t="s">
        <v>2713</v>
      </c>
      <c r="C116" s="71">
        <v>53.3</v>
      </c>
    </row>
    <row r="117" spans="1:3">
      <c r="A117" s="66">
        <v>116</v>
      </c>
      <c r="B117" s="69" t="s">
        <v>2714</v>
      </c>
      <c r="C117" s="71">
        <v>60</v>
      </c>
    </row>
    <row r="118" spans="1:3">
      <c r="A118" s="66">
        <v>117</v>
      </c>
      <c r="B118" s="69" t="s">
        <v>2715</v>
      </c>
      <c r="C118" s="71">
        <v>63.3</v>
      </c>
    </row>
    <row r="119" spans="1:3">
      <c r="A119" s="66">
        <v>118</v>
      </c>
      <c r="B119" s="69" t="s">
        <v>2716</v>
      </c>
      <c r="C119" s="71">
        <v>66.7</v>
      </c>
    </row>
    <row r="120" spans="1:3">
      <c r="A120" s="66">
        <v>119</v>
      </c>
      <c r="B120" s="69" t="s">
        <v>2718</v>
      </c>
      <c r="C120" s="71">
        <v>66.7</v>
      </c>
    </row>
    <row r="121" spans="1:3">
      <c r="A121" s="66">
        <v>120</v>
      </c>
      <c r="B121" s="69" t="s">
        <v>2719</v>
      </c>
      <c r="C121" s="71">
        <v>80</v>
      </c>
    </row>
    <row r="122" spans="1:3">
      <c r="A122" s="66">
        <v>121</v>
      </c>
      <c r="B122" s="69" t="s">
        <v>2725</v>
      </c>
      <c r="C122" s="71">
        <v>103.3</v>
      </c>
    </row>
    <row r="123" spans="1:3">
      <c r="A123" s="66">
        <v>122</v>
      </c>
      <c r="B123" s="69" t="s">
        <v>2726</v>
      </c>
      <c r="C123" s="71">
        <v>133.30000000000001</v>
      </c>
    </row>
  </sheetData>
  <conditionalFormatting sqref="B1:C1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&amp;Cmai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FB9D-7257-48F5-B5DF-5A0BBB8DCFDC}">
  <sheetPr>
    <tabColor rgb="FF0070C0"/>
  </sheetPr>
  <dimension ref="A1:M422"/>
  <sheetViews>
    <sheetView workbookViewId="0">
      <selection activeCell="F9" sqref="F9"/>
    </sheetView>
  </sheetViews>
  <sheetFormatPr defaultRowHeight="15"/>
  <cols>
    <col min="1" max="1" width="9.140625" style="49"/>
    <col min="2" max="2" width="17.140625" style="49" customWidth="1"/>
    <col min="3" max="3" width="9.140625" style="49"/>
    <col min="4" max="5" width="11.140625" style="49" customWidth="1"/>
    <col min="6" max="16384" width="9.140625" style="49"/>
  </cols>
  <sheetData>
    <row r="1" spans="1:13">
      <c r="A1" s="53" t="s">
        <v>1936</v>
      </c>
      <c r="B1" s="53" t="s">
        <v>1937</v>
      </c>
      <c r="C1" s="54" t="s">
        <v>1938</v>
      </c>
      <c r="D1" s="53" t="s">
        <v>1939</v>
      </c>
      <c r="E1" s="55" t="s">
        <v>1940</v>
      </c>
      <c r="F1" s="55" t="s">
        <v>1941</v>
      </c>
      <c r="G1" s="54" t="s">
        <v>1942</v>
      </c>
      <c r="H1" s="53" t="s">
        <v>1943</v>
      </c>
      <c r="I1" s="53" t="s">
        <v>1841</v>
      </c>
      <c r="J1" s="53" t="s">
        <v>1944</v>
      </c>
      <c r="K1" s="53" t="s">
        <v>1945</v>
      </c>
      <c r="L1" s="53" t="s">
        <v>1946</v>
      </c>
      <c r="M1" s="53" t="s">
        <v>1947</v>
      </c>
    </row>
    <row r="2" spans="1:13">
      <c r="A2" s="56">
        <v>675</v>
      </c>
      <c r="B2" s="56" t="s">
        <v>1948</v>
      </c>
      <c r="C2" s="57" t="s">
        <v>1949</v>
      </c>
      <c r="D2" s="56" t="s">
        <v>1950</v>
      </c>
      <c r="E2" s="56">
        <v>13955</v>
      </c>
      <c r="F2" s="58">
        <v>39276</v>
      </c>
      <c r="G2" s="57" t="s">
        <v>1951</v>
      </c>
      <c r="H2" s="56" t="s">
        <v>308</v>
      </c>
      <c r="I2" s="56" t="s">
        <v>1952</v>
      </c>
      <c r="J2" s="56">
        <v>15.3</v>
      </c>
      <c r="K2" s="56">
        <v>15</v>
      </c>
      <c r="L2" s="59">
        <v>1478</v>
      </c>
      <c r="M2" s="59">
        <v>907</v>
      </c>
    </row>
    <row r="3" spans="1:13">
      <c r="A3" s="56">
        <v>675</v>
      </c>
      <c r="B3" s="56" t="s">
        <v>1948</v>
      </c>
      <c r="C3" s="57" t="s">
        <v>1949</v>
      </c>
      <c r="D3" s="56" t="s">
        <v>1950</v>
      </c>
      <c r="E3" s="56">
        <v>13955</v>
      </c>
      <c r="F3" s="58">
        <v>39276</v>
      </c>
      <c r="G3" s="57" t="s">
        <v>1953</v>
      </c>
      <c r="H3" s="56" t="s">
        <v>308</v>
      </c>
      <c r="I3" s="56" t="s">
        <v>1952</v>
      </c>
      <c r="J3" s="56">
        <v>6.6</v>
      </c>
      <c r="K3" s="56">
        <v>6.6</v>
      </c>
      <c r="L3" s="59">
        <v>1054</v>
      </c>
      <c r="M3" s="59">
        <v>1001</v>
      </c>
    </row>
    <row r="4" spans="1:13">
      <c r="A4" s="56">
        <v>1259</v>
      </c>
      <c r="B4" s="56" t="s">
        <v>1954</v>
      </c>
      <c r="C4" s="57" t="s">
        <v>1955</v>
      </c>
      <c r="D4" s="56" t="s">
        <v>1956</v>
      </c>
      <c r="E4" s="56">
        <v>22369</v>
      </c>
      <c r="F4" s="58">
        <v>39030.333333333328</v>
      </c>
      <c r="G4" s="57" t="s">
        <v>1957</v>
      </c>
      <c r="H4" s="56" t="s">
        <v>237</v>
      </c>
      <c r="I4" s="56" t="s">
        <v>1958</v>
      </c>
      <c r="J4" s="56">
        <v>21.85</v>
      </c>
      <c r="K4" s="56">
        <v>19.5</v>
      </c>
      <c r="L4" s="59">
        <v>2018</v>
      </c>
      <c r="M4" s="59">
        <v>1097</v>
      </c>
    </row>
    <row r="5" spans="1:13">
      <c r="A5" s="56">
        <v>1259</v>
      </c>
      <c r="B5" s="56" t="s">
        <v>1954</v>
      </c>
      <c r="C5" s="57" t="s">
        <v>1955</v>
      </c>
      <c r="D5" s="56" t="s">
        <v>1956</v>
      </c>
      <c r="E5" s="56">
        <v>22369</v>
      </c>
      <c r="F5" s="58">
        <v>39030.333333333328</v>
      </c>
      <c r="G5" s="57" t="s">
        <v>1959</v>
      </c>
      <c r="H5" s="56" t="s">
        <v>237</v>
      </c>
      <c r="I5" s="56" t="s">
        <v>1958</v>
      </c>
      <c r="J5" s="56">
        <v>2.04</v>
      </c>
      <c r="K5" s="56">
        <v>2</v>
      </c>
      <c r="L5" s="59">
        <v>254</v>
      </c>
      <c r="M5" s="59">
        <v>214</v>
      </c>
    </row>
    <row r="6" spans="1:13">
      <c r="A6" s="56">
        <v>1259</v>
      </c>
      <c r="B6" s="56" t="s">
        <v>1954</v>
      </c>
      <c r="C6" s="57" t="s">
        <v>1955</v>
      </c>
      <c r="D6" s="56" t="s">
        <v>1956</v>
      </c>
      <c r="E6" s="56">
        <v>22369</v>
      </c>
      <c r="F6" s="58">
        <v>39030.333333333328</v>
      </c>
      <c r="G6" s="57" t="s">
        <v>1960</v>
      </c>
      <c r="H6" s="56" t="s">
        <v>237</v>
      </c>
      <c r="I6" s="56" t="s">
        <v>1958</v>
      </c>
      <c r="J6" s="56">
        <v>2</v>
      </c>
      <c r="K6" s="56"/>
      <c r="L6" s="56"/>
      <c r="M6" s="59">
        <v>0</v>
      </c>
    </row>
    <row r="7" spans="1:13">
      <c r="A7" s="56">
        <v>1259</v>
      </c>
      <c r="B7" s="56" t="s">
        <v>1954</v>
      </c>
      <c r="C7" s="57" t="s">
        <v>1955</v>
      </c>
      <c r="D7" s="56" t="s">
        <v>1956</v>
      </c>
      <c r="E7" s="56">
        <v>22369</v>
      </c>
      <c r="F7" s="58">
        <v>39030.333333333328</v>
      </c>
      <c r="G7" s="57" t="s">
        <v>1961</v>
      </c>
      <c r="H7" s="56" t="s">
        <v>237</v>
      </c>
      <c r="I7" s="56" t="s">
        <v>1958</v>
      </c>
      <c r="J7" s="56">
        <v>4.05</v>
      </c>
      <c r="K7" s="56">
        <v>4</v>
      </c>
      <c r="L7" s="59">
        <v>680</v>
      </c>
      <c r="M7" s="59">
        <v>327</v>
      </c>
    </row>
    <row r="8" spans="1:13">
      <c r="A8" s="56">
        <v>1259</v>
      </c>
      <c r="B8" s="56" t="s">
        <v>1954</v>
      </c>
      <c r="C8" s="57" t="s">
        <v>1955</v>
      </c>
      <c r="D8" s="56" t="s">
        <v>1956</v>
      </c>
      <c r="E8" s="56">
        <v>22369</v>
      </c>
      <c r="F8" s="58">
        <v>39030.333333333328</v>
      </c>
      <c r="G8" s="57" t="s">
        <v>1962</v>
      </c>
      <c r="H8" s="56" t="s">
        <v>237</v>
      </c>
      <c r="I8" s="56" t="s">
        <v>1958</v>
      </c>
      <c r="J8" s="56">
        <v>2.0499999999999998</v>
      </c>
      <c r="K8" s="56">
        <v>2</v>
      </c>
      <c r="L8" s="59">
        <v>360</v>
      </c>
      <c r="M8" s="59">
        <v>180</v>
      </c>
    </row>
    <row r="9" spans="1:13">
      <c r="A9" s="56">
        <v>1259</v>
      </c>
      <c r="B9" s="56" t="s">
        <v>1954</v>
      </c>
      <c r="C9" s="57" t="s">
        <v>1955</v>
      </c>
      <c r="D9" s="56" t="s">
        <v>1956</v>
      </c>
      <c r="E9" s="56">
        <v>22369</v>
      </c>
      <c r="F9" s="58">
        <v>39030.333333333328</v>
      </c>
      <c r="G9" s="57" t="s">
        <v>1963</v>
      </c>
      <c r="H9" s="56" t="s">
        <v>237</v>
      </c>
      <c r="I9" s="56" t="s">
        <v>1958</v>
      </c>
      <c r="J9" s="56">
        <v>1.5</v>
      </c>
      <c r="K9" s="56">
        <v>0.4</v>
      </c>
      <c r="L9" s="59">
        <v>60</v>
      </c>
      <c r="M9" s="59">
        <v>12</v>
      </c>
    </row>
    <row r="10" spans="1:13">
      <c r="A10" s="56">
        <v>21</v>
      </c>
      <c r="B10" s="56" t="s">
        <v>1964</v>
      </c>
      <c r="C10" s="57" t="s">
        <v>1949</v>
      </c>
      <c r="D10" s="56" t="s">
        <v>1956</v>
      </c>
      <c r="E10" s="56">
        <v>39903</v>
      </c>
      <c r="F10" s="58">
        <v>39275.625</v>
      </c>
      <c r="G10" s="57" t="s">
        <v>1965</v>
      </c>
      <c r="H10" s="56" t="s">
        <v>237</v>
      </c>
      <c r="I10" s="56" t="s">
        <v>1966</v>
      </c>
      <c r="J10" s="56">
        <v>18.3</v>
      </c>
      <c r="K10" s="56">
        <v>18.8</v>
      </c>
      <c r="L10" s="59">
        <v>2657</v>
      </c>
      <c r="M10" s="59">
        <v>2312</v>
      </c>
    </row>
    <row r="11" spans="1:13">
      <c r="A11" s="56">
        <v>3895</v>
      </c>
      <c r="B11" s="56" t="s">
        <v>1967</v>
      </c>
      <c r="C11" s="57" t="s">
        <v>1949</v>
      </c>
      <c r="D11" s="56" t="s">
        <v>1968</v>
      </c>
      <c r="E11" s="56">
        <v>118237</v>
      </c>
      <c r="F11" s="58">
        <v>39405.916666666664</v>
      </c>
      <c r="G11" s="57" t="s">
        <v>1969</v>
      </c>
      <c r="H11" s="56" t="s">
        <v>601</v>
      </c>
      <c r="I11" s="56" t="s">
        <v>1970</v>
      </c>
      <c r="J11" s="56">
        <v>3.4</v>
      </c>
      <c r="K11" s="56">
        <v>3.3</v>
      </c>
      <c r="L11" s="59">
        <v>103</v>
      </c>
      <c r="M11" s="59">
        <v>103</v>
      </c>
    </row>
    <row r="12" spans="1:13">
      <c r="A12" s="56">
        <v>3895</v>
      </c>
      <c r="B12" s="56" t="s">
        <v>1967</v>
      </c>
      <c r="C12" s="57" t="s">
        <v>1949</v>
      </c>
      <c r="D12" s="56" t="s">
        <v>1968</v>
      </c>
      <c r="E12" s="56">
        <v>118237</v>
      </c>
      <c r="F12" s="58">
        <v>39405.916666666664</v>
      </c>
      <c r="G12" s="57" t="s">
        <v>1971</v>
      </c>
      <c r="H12" s="56" t="s">
        <v>601</v>
      </c>
      <c r="I12" s="56" t="s">
        <v>1970</v>
      </c>
      <c r="J12" s="56">
        <v>23.29</v>
      </c>
      <c r="K12" s="56">
        <v>9.6999999999999993</v>
      </c>
      <c r="L12" s="59">
        <v>1453</v>
      </c>
      <c r="M12" s="59">
        <v>1431</v>
      </c>
    </row>
    <row r="13" spans="1:13">
      <c r="A13" s="56">
        <v>3895</v>
      </c>
      <c r="B13" s="56" t="s">
        <v>1967</v>
      </c>
      <c r="C13" s="57" t="s">
        <v>1949</v>
      </c>
      <c r="D13" s="56" t="s">
        <v>1968</v>
      </c>
      <c r="E13" s="56">
        <v>118237</v>
      </c>
      <c r="F13" s="58">
        <v>39405.916666666664</v>
      </c>
      <c r="G13" s="57" t="s">
        <v>1972</v>
      </c>
      <c r="H13" s="56" t="s">
        <v>601</v>
      </c>
      <c r="I13" s="56" t="s">
        <v>1970</v>
      </c>
      <c r="J13" s="56">
        <v>3.03</v>
      </c>
      <c r="K13" s="56">
        <v>2.8</v>
      </c>
      <c r="L13" s="59">
        <v>116</v>
      </c>
      <c r="M13" s="59">
        <v>116</v>
      </c>
    </row>
    <row r="14" spans="1:13">
      <c r="A14" s="56">
        <v>3895</v>
      </c>
      <c r="B14" s="56" t="s">
        <v>1967</v>
      </c>
      <c r="C14" s="57" t="s">
        <v>1949</v>
      </c>
      <c r="D14" s="56" t="s">
        <v>1968</v>
      </c>
      <c r="E14" s="56">
        <v>118237</v>
      </c>
      <c r="F14" s="58">
        <v>39405.916666666664</v>
      </c>
      <c r="G14" s="57" t="s">
        <v>1973</v>
      </c>
      <c r="H14" s="56" t="s">
        <v>601</v>
      </c>
      <c r="I14" s="56" t="s">
        <v>1970</v>
      </c>
      <c r="J14" s="56">
        <v>0.78</v>
      </c>
      <c r="K14" s="56"/>
      <c r="L14" s="56"/>
      <c r="M14" s="59">
        <v>0</v>
      </c>
    </row>
    <row r="15" spans="1:13">
      <c r="A15" s="56">
        <v>3895</v>
      </c>
      <c r="B15" s="56" t="s">
        <v>1967</v>
      </c>
      <c r="C15" s="57" t="s">
        <v>1949</v>
      </c>
      <c r="D15" s="56" t="s">
        <v>1968</v>
      </c>
      <c r="E15" s="56">
        <v>118237</v>
      </c>
      <c r="F15" s="58">
        <v>39405.916666666664</v>
      </c>
      <c r="G15" s="57" t="s">
        <v>1974</v>
      </c>
      <c r="H15" s="56" t="s">
        <v>601</v>
      </c>
      <c r="I15" s="56" t="s">
        <v>1970</v>
      </c>
      <c r="J15" s="56">
        <v>4.5999999999999996</v>
      </c>
      <c r="K15" s="56">
        <v>2.2999999999999998</v>
      </c>
      <c r="L15" s="59">
        <v>370</v>
      </c>
      <c r="M15" s="59">
        <v>370</v>
      </c>
    </row>
    <row r="16" spans="1:13">
      <c r="A16" s="56">
        <v>4108</v>
      </c>
      <c r="B16" s="56" t="s">
        <v>1975</v>
      </c>
      <c r="C16" s="57" t="s">
        <v>1976</v>
      </c>
      <c r="D16" s="56" t="s">
        <v>1950</v>
      </c>
      <c r="E16" s="56">
        <v>43375</v>
      </c>
      <c r="F16" s="58">
        <v>39664.658344907402</v>
      </c>
      <c r="G16" s="57" t="s">
        <v>1977</v>
      </c>
      <c r="H16" s="56" t="s">
        <v>245</v>
      </c>
      <c r="I16" s="56" t="s">
        <v>1978</v>
      </c>
      <c r="J16" s="56">
        <v>44.53</v>
      </c>
      <c r="K16" s="56">
        <v>44.2</v>
      </c>
      <c r="L16" s="59">
        <v>4173</v>
      </c>
      <c r="M16" s="59">
        <v>3360</v>
      </c>
    </row>
    <row r="17" spans="1:13">
      <c r="A17" s="56">
        <v>4090</v>
      </c>
      <c r="B17" s="56" t="s">
        <v>1979</v>
      </c>
      <c r="C17" s="57" t="s">
        <v>1976</v>
      </c>
      <c r="D17" s="56" t="s">
        <v>1968</v>
      </c>
      <c r="E17" s="56">
        <v>13908</v>
      </c>
      <c r="F17" s="58">
        <v>39664.783344907402</v>
      </c>
      <c r="G17" s="57" t="s">
        <v>1980</v>
      </c>
      <c r="H17" s="56" t="s">
        <v>601</v>
      </c>
      <c r="I17" s="56" t="s">
        <v>1981</v>
      </c>
      <c r="J17" s="56">
        <v>11.6</v>
      </c>
      <c r="K17" s="56">
        <v>11.1</v>
      </c>
      <c r="L17" s="59">
        <v>1462</v>
      </c>
      <c r="M17" s="59">
        <v>1462</v>
      </c>
    </row>
    <row r="18" spans="1:13">
      <c r="A18" s="56">
        <v>120</v>
      </c>
      <c r="B18" s="56" t="s">
        <v>1982</v>
      </c>
      <c r="C18" s="57" t="s">
        <v>1949</v>
      </c>
      <c r="D18" s="56" t="s">
        <v>1950</v>
      </c>
      <c r="E18" s="56">
        <v>80604</v>
      </c>
      <c r="F18" s="58">
        <v>39275.5</v>
      </c>
      <c r="G18" s="57" t="s">
        <v>1983</v>
      </c>
      <c r="H18" s="56" t="s">
        <v>245</v>
      </c>
      <c r="I18" s="56" t="s">
        <v>1984</v>
      </c>
      <c r="J18" s="56">
        <v>66.47</v>
      </c>
      <c r="K18" s="56">
        <v>56.3</v>
      </c>
      <c r="L18" s="59">
        <v>5537</v>
      </c>
      <c r="M18" s="59">
        <v>4801</v>
      </c>
    </row>
    <row r="19" spans="1:13">
      <c r="A19" s="56">
        <v>697</v>
      </c>
      <c r="B19" s="56" t="s">
        <v>1985</v>
      </c>
      <c r="C19" s="57" t="s">
        <v>1949</v>
      </c>
      <c r="D19" s="56" t="s">
        <v>1956</v>
      </c>
      <c r="E19" s="56">
        <v>53312</v>
      </c>
      <c r="F19" s="58">
        <v>39275.875</v>
      </c>
      <c r="G19" s="57" t="s">
        <v>1986</v>
      </c>
      <c r="H19" s="56" t="s">
        <v>242</v>
      </c>
      <c r="I19" s="56" t="s">
        <v>1987</v>
      </c>
      <c r="J19" s="56">
        <v>46.8</v>
      </c>
      <c r="K19" s="56">
        <v>31.2</v>
      </c>
      <c r="L19" s="59">
        <v>4000</v>
      </c>
      <c r="M19" s="59">
        <v>2759</v>
      </c>
    </row>
    <row r="20" spans="1:13">
      <c r="A20" s="56">
        <v>1597</v>
      </c>
      <c r="B20" s="56" t="s">
        <v>1988</v>
      </c>
      <c r="C20" s="57" t="s">
        <v>1989</v>
      </c>
      <c r="D20" s="56" t="s">
        <v>1950</v>
      </c>
      <c r="E20" s="56">
        <v>31895</v>
      </c>
      <c r="F20" s="58">
        <v>38595.625</v>
      </c>
      <c r="G20" s="57" t="s">
        <v>1990</v>
      </c>
      <c r="H20" s="56" t="s">
        <v>275</v>
      </c>
      <c r="I20" s="56" t="s">
        <v>275</v>
      </c>
      <c r="J20" s="56">
        <v>33.6</v>
      </c>
      <c r="K20" s="56">
        <v>32.1</v>
      </c>
      <c r="L20" s="59">
        <v>2716</v>
      </c>
      <c r="M20" s="59">
        <v>2573</v>
      </c>
    </row>
    <row r="21" spans="1:13">
      <c r="A21" s="56">
        <v>1597</v>
      </c>
      <c r="B21" s="56" t="s">
        <v>1988</v>
      </c>
      <c r="C21" s="57" t="s">
        <v>1989</v>
      </c>
      <c r="D21" s="56" t="s">
        <v>1950</v>
      </c>
      <c r="E21" s="56">
        <v>31895</v>
      </c>
      <c r="F21" s="58">
        <v>38595.625</v>
      </c>
      <c r="G21" s="57" t="s">
        <v>1991</v>
      </c>
      <c r="H21" s="56" t="s">
        <v>275</v>
      </c>
      <c r="I21" s="56" t="s">
        <v>275</v>
      </c>
      <c r="J21" s="56">
        <v>4</v>
      </c>
      <c r="K21" s="56">
        <v>3</v>
      </c>
      <c r="L21" s="59">
        <v>22</v>
      </c>
      <c r="M21" s="59">
        <v>18</v>
      </c>
    </row>
    <row r="22" spans="1:13">
      <c r="A22" s="56">
        <v>1597</v>
      </c>
      <c r="B22" s="56" t="s">
        <v>1988</v>
      </c>
      <c r="C22" s="57" t="s">
        <v>1989</v>
      </c>
      <c r="D22" s="56" t="s">
        <v>1950</v>
      </c>
      <c r="E22" s="56">
        <v>31895</v>
      </c>
      <c r="F22" s="58">
        <v>38595.625</v>
      </c>
      <c r="G22" s="57" t="s">
        <v>1992</v>
      </c>
      <c r="H22" s="56" t="s">
        <v>275</v>
      </c>
      <c r="I22" s="56" t="s">
        <v>275</v>
      </c>
      <c r="J22" s="56">
        <v>7.3</v>
      </c>
      <c r="K22" s="56">
        <v>7.1</v>
      </c>
      <c r="L22" s="59">
        <v>446</v>
      </c>
      <c r="M22" s="59">
        <v>380</v>
      </c>
    </row>
    <row r="23" spans="1:13">
      <c r="A23" s="56">
        <v>704</v>
      </c>
      <c r="B23" s="56" t="s">
        <v>1993</v>
      </c>
      <c r="C23" s="57" t="s">
        <v>1949</v>
      </c>
      <c r="D23" s="56" t="s">
        <v>1956</v>
      </c>
      <c r="E23" s="56">
        <v>79528</v>
      </c>
      <c r="F23" s="58">
        <v>39275.5</v>
      </c>
      <c r="G23" s="57" t="s">
        <v>1994</v>
      </c>
      <c r="H23" s="56" t="s">
        <v>263</v>
      </c>
      <c r="I23" s="56" t="s">
        <v>1995</v>
      </c>
      <c r="J23" s="56">
        <v>3.38</v>
      </c>
      <c r="K23" s="56">
        <v>3.3</v>
      </c>
      <c r="L23" s="59">
        <v>96</v>
      </c>
      <c r="M23" s="59">
        <v>14</v>
      </c>
    </row>
    <row r="24" spans="1:13">
      <c r="A24" s="56">
        <v>704</v>
      </c>
      <c r="B24" s="56" t="s">
        <v>1993</v>
      </c>
      <c r="C24" s="57" t="s">
        <v>1949</v>
      </c>
      <c r="D24" s="56" t="s">
        <v>1956</v>
      </c>
      <c r="E24" s="56">
        <v>79528</v>
      </c>
      <c r="F24" s="58">
        <v>39275.5</v>
      </c>
      <c r="G24" s="57" t="s">
        <v>1996</v>
      </c>
      <c r="H24" s="56" t="s">
        <v>263</v>
      </c>
      <c r="I24" s="56" t="s">
        <v>1995</v>
      </c>
      <c r="J24" s="56">
        <v>2.92</v>
      </c>
      <c r="K24" s="56">
        <v>0.5</v>
      </c>
      <c r="L24" s="59">
        <v>109</v>
      </c>
      <c r="M24" s="59">
        <v>53</v>
      </c>
    </row>
    <row r="25" spans="1:13">
      <c r="A25" s="56">
        <v>704</v>
      </c>
      <c r="B25" s="56" t="s">
        <v>1993</v>
      </c>
      <c r="C25" s="57" t="s">
        <v>1949</v>
      </c>
      <c r="D25" s="56" t="s">
        <v>1956</v>
      </c>
      <c r="E25" s="56">
        <v>79528</v>
      </c>
      <c r="F25" s="58">
        <v>39275.5</v>
      </c>
      <c r="G25" s="57" t="s">
        <v>1997</v>
      </c>
      <c r="H25" s="56" t="s">
        <v>263</v>
      </c>
      <c r="I25" s="56" t="s">
        <v>1995</v>
      </c>
      <c r="J25" s="56">
        <v>0.89</v>
      </c>
      <c r="K25" s="56"/>
      <c r="L25" s="56"/>
      <c r="M25" s="59">
        <v>0</v>
      </c>
    </row>
    <row r="26" spans="1:13">
      <c r="A26" s="56">
        <v>704</v>
      </c>
      <c r="B26" s="56" t="s">
        <v>1993</v>
      </c>
      <c r="C26" s="57" t="s">
        <v>1949</v>
      </c>
      <c r="D26" s="56" t="s">
        <v>1956</v>
      </c>
      <c r="E26" s="56">
        <v>79528</v>
      </c>
      <c r="F26" s="58">
        <v>39275.5</v>
      </c>
      <c r="G26" s="57" t="s">
        <v>1998</v>
      </c>
      <c r="H26" s="56" t="s">
        <v>263</v>
      </c>
      <c r="I26" s="56" t="s">
        <v>1995</v>
      </c>
      <c r="J26" s="56">
        <v>24.46</v>
      </c>
      <c r="K26" s="56">
        <v>15.7</v>
      </c>
      <c r="L26" s="59">
        <v>1619</v>
      </c>
      <c r="M26" s="59">
        <v>1183</v>
      </c>
    </row>
    <row r="27" spans="1:13">
      <c r="A27" s="56">
        <v>649</v>
      </c>
      <c r="B27" s="56" t="s">
        <v>1999</v>
      </c>
      <c r="C27" s="57" t="s">
        <v>1949</v>
      </c>
      <c r="D27" s="56" t="s">
        <v>1956</v>
      </c>
      <c r="E27" s="56">
        <v>11336</v>
      </c>
      <c r="F27" s="58">
        <v>39275.875</v>
      </c>
      <c r="G27" s="57" t="s">
        <v>2000</v>
      </c>
      <c r="H27" s="56" t="s">
        <v>263</v>
      </c>
      <c r="I27" s="56" t="s">
        <v>1995</v>
      </c>
      <c r="J27" s="56">
        <v>9.1999999999999993</v>
      </c>
      <c r="K27" s="56">
        <v>9.4</v>
      </c>
      <c r="L27" s="59">
        <v>1318</v>
      </c>
      <c r="M27" s="59">
        <v>996</v>
      </c>
    </row>
    <row r="28" spans="1:13">
      <c r="A28" s="56">
        <v>649</v>
      </c>
      <c r="B28" s="56" t="s">
        <v>1999</v>
      </c>
      <c r="C28" s="57" t="s">
        <v>1949</v>
      </c>
      <c r="D28" s="56" t="s">
        <v>1956</v>
      </c>
      <c r="E28" s="56">
        <v>11336</v>
      </c>
      <c r="F28" s="58">
        <v>39275.875</v>
      </c>
      <c r="G28" s="57" t="s">
        <v>2001</v>
      </c>
      <c r="H28" s="56" t="s">
        <v>263</v>
      </c>
      <c r="I28" s="56" t="s">
        <v>1995</v>
      </c>
      <c r="J28" s="56">
        <v>1.2</v>
      </c>
      <c r="K28" s="56">
        <v>1.1000000000000001</v>
      </c>
      <c r="L28" s="59">
        <v>213</v>
      </c>
      <c r="M28" s="59">
        <v>213</v>
      </c>
    </row>
    <row r="29" spans="1:13">
      <c r="A29" s="56">
        <v>649</v>
      </c>
      <c r="B29" s="56" t="s">
        <v>1999</v>
      </c>
      <c r="C29" s="57" t="s">
        <v>1949</v>
      </c>
      <c r="D29" s="56" t="s">
        <v>1956</v>
      </c>
      <c r="E29" s="56">
        <v>11336</v>
      </c>
      <c r="F29" s="58">
        <v>39275.875</v>
      </c>
      <c r="G29" s="57" t="s">
        <v>2002</v>
      </c>
      <c r="H29" s="56" t="s">
        <v>263</v>
      </c>
      <c r="I29" s="56" t="s">
        <v>1995</v>
      </c>
      <c r="J29" s="56">
        <v>0.9</v>
      </c>
      <c r="K29" s="56"/>
      <c r="L29" s="56"/>
      <c r="M29" s="59">
        <v>0</v>
      </c>
    </row>
    <row r="30" spans="1:13">
      <c r="A30" s="56">
        <v>649</v>
      </c>
      <c r="B30" s="56" t="s">
        <v>1999</v>
      </c>
      <c r="C30" s="57" t="s">
        <v>1949</v>
      </c>
      <c r="D30" s="56" t="s">
        <v>1956</v>
      </c>
      <c r="E30" s="56">
        <v>11336</v>
      </c>
      <c r="F30" s="58">
        <v>39275.875</v>
      </c>
      <c r="G30" s="57" t="s">
        <v>2003</v>
      </c>
      <c r="H30" s="56" t="s">
        <v>263</v>
      </c>
      <c r="I30" s="56" t="s">
        <v>1995</v>
      </c>
      <c r="J30" s="56">
        <v>3.1</v>
      </c>
      <c r="K30" s="56">
        <v>3.1</v>
      </c>
      <c r="L30" s="59">
        <v>397</v>
      </c>
      <c r="M30" s="59">
        <v>397</v>
      </c>
    </row>
    <row r="31" spans="1:13">
      <c r="A31" s="56">
        <v>3993</v>
      </c>
      <c r="B31" s="56" t="s">
        <v>749</v>
      </c>
      <c r="C31" s="57" t="s">
        <v>1949</v>
      </c>
      <c r="D31" s="56" t="s">
        <v>1968</v>
      </c>
      <c r="E31" s="56">
        <v>186</v>
      </c>
      <c r="F31" s="58">
        <v>39437.908344907402</v>
      </c>
      <c r="G31" s="57" t="s">
        <v>2004</v>
      </c>
      <c r="H31" s="56" t="s">
        <v>568</v>
      </c>
      <c r="I31" s="56" t="s">
        <v>2005</v>
      </c>
      <c r="J31" s="56">
        <v>1.32</v>
      </c>
      <c r="K31" s="56"/>
      <c r="L31" s="56"/>
      <c r="M31" s="59">
        <v>0</v>
      </c>
    </row>
    <row r="32" spans="1:13">
      <c r="A32" s="56">
        <v>3993</v>
      </c>
      <c r="B32" s="56" t="s">
        <v>749</v>
      </c>
      <c r="C32" s="57" t="s">
        <v>1949</v>
      </c>
      <c r="D32" s="56" t="s">
        <v>1968</v>
      </c>
      <c r="E32" s="56">
        <v>186</v>
      </c>
      <c r="F32" s="58">
        <v>39437.908344907402</v>
      </c>
      <c r="G32" s="57" t="s">
        <v>2006</v>
      </c>
      <c r="H32" s="56" t="s">
        <v>568</v>
      </c>
      <c r="I32" s="56" t="s">
        <v>2005</v>
      </c>
      <c r="J32" s="56">
        <v>0.97</v>
      </c>
      <c r="K32" s="56">
        <v>0.9</v>
      </c>
      <c r="L32" s="59">
        <v>194</v>
      </c>
      <c r="M32" s="59">
        <v>194</v>
      </c>
    </row>
    <row r="33" spans="1:13">
      <c r="A33" s="56">
        <v>974</v>
      </c>
      <c r="B33" s="56" t="s">
        <v>2007</v>
      </c>
      <c r="C33" s="57" t="s">
        <v>1955</v>
      </c>
      <c r="D33" s="56" t="s">
        <v>1968</v>
      </c>
      <c r="E33" s="56">
        <v>38986</v>
      </c>
      <c r="F33" s="58">
        <v>36213.75</v>
      </c>
      <c r="G33" s="57" t="s">
        <v>2008</v>
      </c>
      <c r="H33" s="56" t="s">
        <v>568</v>
      </c>
      <c r="I33" s="56" t="s">
        <v>2009</v>
      </c>
      <c r="J33" s="56">
        <v>16.02</v>
      </c>
      <c r="K33" s="56">
        <v>14</v>
      </c>
      <c r="L33" s="59">
        <v>2462</v>
      </c>
      <c r="M33" s="59">
        <v>2057</v>
      </c>
    </row>
    <row r="34" spans="1:13">
      <c r="A34" s="56">
        <v>974</v>
      </c>
      <c r="B34" s="56" t="s">
        <v>2007</v>
      </c>
      <c r="C34" s="57" t="s">
        <v>1955</v>
      </c>
      <c r="D34" s="56" t="s">
        <v>1968</v>
      </c>
      <c r="E34" s="56">
        <v>38986</v>
      </c>
      <c r="F34" s="58">
        <v>36213.75</v>
      </c>
      <c r="G34" s="57" t="s">
        <v>2010</v>
      </c>
      <c r="H34" s="56" t="s">
        <v>568</v>
      </c>
      <c r="I34" s="56" t="s">
        <v>2011</v>
      </c>
      <c r="J34" s="56">
        <v>2.95</v>
      </c>
      <c r="K34" s="56">
        <v>1.5</v>
      </c>
      <c r="L34" s="59">
        <v>178</v>
      </c>
      <c r="M34" s="59">
        <v>117</v>
      </c>
    </row>
    <row r="35" spans="1:13">
      <c r="A35" s="56">
        <v>974</v>
      </c>
      <c r="B35" s="56" t="s">
        <v>2007</v>
      </c>
      <c r="C35" s="57" t="s">
        <v>1955</v>
      </c>
      <c r="D35" s="56" t="s">
        <v>1968</v>
      </c>
      <c r="E35" s="56">
        <v>38986</v>
      </c>
      <c r="F35" s="58">
        <v>36213.75</v>
      </c>
      <c r="G35" s="57" t="s">
        <v>2012</v>
      </c>
      <c r="H35" s="56" t="s">
        <v>568</v>
      </c>
      <c r="I35" s="56" t="s">
        <v>2011</v>
      </c>
      <c r="J35" s="56">
        <v>0.31</v>
      </c>
      <c r="K35" s="56"/>
      <c r="L35" s="56"/>
      <c r="M35" s="59">
        <v>0</v>
      </c>
    </row>
    <row r="36" spans="1:13">
      <c r="A36" s="56">
        <v>974</v>
      </c>
      <c r="B36" s="56" t="s">
        <v>2007</v>
      </c>
      <c r="C36" s="57" t="s">
        <v>1955</v>
      </c>
      <c r="D36" s="56" t="s">
        <v>1968</v>
      </c>
      <c r="E36" s="56">
        <v>38986</v>
      </c>
      <c r="F36" s="58">
        <v>36213.75</v>
      </c>
      <c r="G36" s="57" t="s">
        <v>2013</v>
      </c>
      <c r="H36" s="56" t="s">
        <v>568</v>
      </c>
      <c r="I36" s="56" t="s">
        <v>2011</v>
      </c>
      <c r="J36" s="56">
        <v>4.33</v>
      </c>
      <c r="K36" s="56">
        <v>1.8</v>
      </c>
      <c r="L36" s="59">
        <v>319</v>
      </c>
      <c r="M36" s="59">
        <v>189</v>
      </c>
    </row>
    <row r="37" spans="1:13">
      <c r="A37" s="56">
        <v>974</v>
      </c>
      <c r="B37" s="56" t="s">
        <v>2007</v>
      </c>
      <c r="C37" s="57" t="s">
        <v>1955</v>
      </c>
      <c r="D37" s="56" t="s">
        <v>1968</v>
      </c>
      <c r="E37" s="56">
        <v>38986</v>
      </c>
      <c r="F37" s="58">
        <v>36213.75</v>
      </c>
      <c r="G37" s="57" t="s">
        <v>2014</v>
      </c>
      <c r="H37" s="56" t="s">
        <v>568</v>
      </c>
      <c r="I37" s="56" t="s">
        <v>2011</v>
      </c>
      <c r="J37" s="56">
        <v>3.47</v>
      </c>
      <c r="K37" s="56">
        <v>2.1</v>
      </c>
      <c r="L37" s="59">
        <v>430</v>
      </c>
      <c r="M37" s="59">
        <v>269</v>
      </c>
    </row>
    <row r="38" spans="1:13">
      <c r="A38" s="56">
        <v>974</v>
      </c>
      <c r="B38" s="56" t="s">
        <v>2007</v>
      </c>
      <c r="C38" s="57" t="s">
        <v>1955</v>
      </c>
      <c r="D38" s="56" t="s">
        <v>1968</v>
      </c>
      <c r="E38" s="56">
        <v>38986</v>
      </c>
      <c r="F38" s="58">
        <v>36213.75</v>
      </c>
      <c r="G38" s="57" t="s">
        <v>2015</v>
      </c>
      <c r="H38" s="56" t="s">
        <v>568</v>
      </c>
      <c r="I38" s="56" t="s">
        <v>2011</v>
      </c>
      <c r="J38" s="56">
        <v>5.88</v>
      </c>
      <c r="K38" s="56">
        <v>4</v>
      </c>
      <c r="L38" s="59">
        <v>580</v>
      </c>
      <c r="M38" s="59">
        <v>441</v>
      </c>
    </row>
    <row r="39" spans="1:13">
      <c r="A39" s="56">
        <v>974</v>
      </c>
      <c r="B39" s="56" t="s">
        <v>2007</v>
      </c>
      <c r="C39" s="57" t="s">
        <v>1955</v>
      </c>
      <c r="D39" s="56" t="s">
        <v>1968</v>
      </c>
      <c r="E39" s="56">
        <v>38986</v>
      </c>
      <c r="F39" s="58">
        <v>36213.75</v>
      </c>
      <c r="G39" s="57" t="s">
        <v>2016</v>
      </c>
      <c r="H39" s="56" t="s">
        <v>568</v>
      </c>
      <c r="I39" s="56" t="s">
        <v>2011</v>
      </c>
      <c r="J39" s="56">
        <v>1.1000000000000001</v>
      </c>
      <c r="K39" s="56">
        <v>0.6</v>
      </c>
      <c r="L39" s="59">
        <v>88</v>
      </c>
      <c r="M39" s="59">
        <v>71</v>
      </c>
    </row>
    <row r="40" spans="1:13">
      <c r="A40" s="56">
        <v>716</v>
      </c>
      <c r="B40" s="56" t="s">
        <v>2017</v>
      </c>
      <c r="C40" s="57" t="s">
        <v>2018</v>
      </c>
      <c r="D40" s="56" t="s">
        <v>1968</v>
      </c>
      <c r="E40" s="56">
        <v>1278</v>
      </c>
      <c r="F40" s="58">
        <v>37320.75</v>
      </c>
      <c r="G40" s="57" t="s">
        <v>2019</v>
      </c>
      <c r="H40" s="56" t="s">
        <v>568</v>
      </c>
      <c r="I40" s="56" t="s">
        <v>2020</v>
      </c>
      <c r="J40" s="56">
        <v>6.6</v>
      </c>
      <c r="K40" s="56">
        <v>6.4</v>
      </c>
      <c r="L40" s="59">
        <v>671</v>
      </c>
      <c r="M40" s="59">
        <v>571</v>
      </c>
    </row>
    <row r="41" spans="1:13">
      <c r="A41" s="56">
        <v>716</v>
      </c>
      <c r="B41" s="56" t="s">
        <v>2017</v>
      </c>
      <c r="C41" s="57" t="s">
        <v>2018</v>
      </c>
      <c r="D41" s="56" t="s">
        <v>1968</v>
      </c>
      <c r="E41" s="56">
        <v>1278</v>
      </c>
      <c r="F41" s="58">
        <v>37320.75</v>
      </c>
      <c r="G41" s="57" t="s">
        <v>2021</v>
      </c>
      <c r="H41" s="56" t="s">
        <v>568</v>
      </c>
      <c r="I41" s="56" t="s">
        <v>2020</v>
      </c>
      <c r="J41" s="56">
        <v>2.5</v>
      </c>
      <c r="K41" s="56">
        <v>2.4</v>
      </c>
      <c r="L41" s="59">
        <v>559</v>
      </c>
      <c r="M41" s="59">
        <v>523</v>
      </c>
    </row>
    <row r="42" spans="1:13">
      <c r="A42" s="56">
        <v>4126</v>
      </c>
      <c r="B42" s="56" t="s">
        <v>2022</v>
      </c>
      <c r="C42" s="57" t="s">
        <v>2023</v>
      </c>
      <c r="D42" s="56" t="s">
        <v>1950</v>
      </c>
      <c r="E42" s="56">
        <v>9949</v>
      </c>
      <c r="F42" s="58">
        <v>39737.908344907402</v>
      </c>
      <c r="G42" s="57" t="s">
        <v>2024</v>
      </c>
      <c r="H42" s="56" t="s">
        <v>288</v>
      </c>
      <c r="I42" s="56" t="s">
        <v>1068</v>
      </c>
      <c r="J42" s="56">
        <v>18.670000000000002</v>
      </c>
      <c r="K42" s="56">
        <v>18.2</v>
      </c>
      <c r="L42" s="59">
        <v>630</v>
      </c>
      <c r="M42" s="59">
        <v>412</v>
      </c>
    </row>
    <row r="43" spans="1:13">
      <c r="A43" s="56">
        <v>4079</v>
      </c>
      <c r="B43" s="56" t="s">
        <v>2025</v>
      </c>
      <c r="C43" s="57" t="s">
        <v>1976</v>
      </c>
      <c r="D43" s="56" t="s">
        <v>1968</v>
      </c>
      <c r="E43" s="56">
        <v>12782</v>
      </c>
      <c r="F43" s="58">
        <v>39664.658344907402</v>
      </c>
      <c r="G43" s="57" t="s">
        <v>2026</v>
      </c>
      <c r="H43" s="56" t="s">
        <v>601</v>
      </c>
      <c r="I43" s="56" t="s">
        <v>1981</v>
      </c>
      <c r="J43" s="56">
        <v>7.75</v>
      </c>
      <c r="K43" s="56">
        <v>6.6</v>
      </c>
      <c r="L43" s="59">
        <v>704</v>
      </c>
      <c r="M43" s="59">
        <v>704</v>
      </c>
    </row>
    <row r="44" spans="1:13">
      <c r="A44" s="56">
        <v>4081</v>
      </c>
      <c r="B44" s="56" t="s">
        <v>2027</v>
      </c>
      <c r="C44" s="57" t="s">
        <v>1976</v>
      </c>
      <c r="D44" s="56" t="s">
        <v>1968</v>
      </c>
      <c r="E44" s="56">
        <v>12782</v>
      </c>
      <c r="F44" s="58">
        <v>39664.658344907402</v>
      </c>
      <c r="G44" s="57" t="s">
        <v>2028</v>
      </c>
      <c r="H44" s="56" t="s">
        <v>601</v>
      </c>
      <c r="I44" s="56" t="s">
        <v>2029</v>
      </c>
      <c r="J44" s="56">
        <v>9.4</v>
      </c>
      <c r="K44" s="56">
        <v>8.1999999999999993</v>
      </c>
      <c r="L44" s="59">
        <v>685</v>
      </c>
      <c r="M44" s="59">
        <v>610</v>
      </c>
    </row>
    <row r="45" spans="1:13">
      <c r="A45" s="56">
        <v>4017</v>
      </c>
      <c r="B45" s="56" t="s">
        <v>2030</v>
      </c>
      <c r="C45" s="57" t="s">
        <v>1949</v>
      </c>
      <c r="D45" s="56" t="s">
        <v>1956</v>
      </c>
      <c r="E45" s="56">
        <v>20257</v>
      </c>
      <c r="F45" s="58">
        <v>39437.825011574074</v>
      </c>
      <c r="G45" s="57" t="s">
        <v>2031</v>
      </c>
      <c r="H45" s="56" t="s">
        <v>242</v>
      </c>
      <c r="I45" s="56" t="s">
        <v>2032</v>
      </c>
      <c r="J45" s="56">
        <v>10</v>
      </c>
      <c r="K45" s="56">
        <v>9.6999999999999993</v>
      </c>
      <c r="L45" s="59">
        <v>320</v>
      </c>
      <c r="M45" s="59">
        <v>242</v>
      </c>
    </row>
    <row r="46" spans="1:13">
      <c r="A46" s="56">
        <v>3269</v>
      </c>
      <c r="B46" s="56" t="s">
        <v>2033</v>
      </c>
      <c r="C46" s="57" t="s">
        <v>2023</v>
      </c>
      <c r="D46" s="56" t="s">
        <v>1956</v>
      </c>
      <c r="E46" s="56">
        <v>1722</v>
      </c>
      <c r="F46" s="58">
        <v>38485</v>
      </c>
      <c r="G46" s="57" t="s">
        <v>2034</v>
      </c>
      <c r="H46" s="56" t="s">
        <v>1551</v>
      </c>
      <c r="I46" s="56" t="s">
        <v>2035</v>
      </c>
      <c r="J46" s="56">
        <v>7.36</v>
      </c>
      <c r="K46" s="56">
        <v>6.5</v>
      </c>
      <c r="L46" s="59">
        <v>489</v>
      </c>
      <c r="M46" s="59">
        <v>489</v>
      </c>
    </row>
    <row r="47" spans="1:13">
      <c r="A47" s="56">
        <v>3938</v>
      </c>
      <c r="B47" s="56" t="s">
        <v>2036</v>
      </c>
      <c r="C47" s="57" t="s">
        <v>1949</v>
      </c>
      <c r="D47" s="56" t="s">
        <v>1968</v>
      </c>
      <c r="E47" s="56">
        <v>41716</v>
      </c>
      <c r="F47" s="58">
        <v>39436.916666666664</v>
      </c>
      <c r="G47" s="57" t="s">
        <v>2037</v>
      </c>
      <c r="H47" s="56" t="s">
        <v>601</v>
      </c>
      <c r="I47" s="56" t="s">
        <v>1981</v>
      </c>
      <c r="J47" s="56">
        <v>1.67</v>
      </c>
      <c r="K47" s="56">
        <v>1.3</v>
      </c>
      <c r="L47" s="59">
        <v>84</v>
      </c>
      <c r="M47" s="59">
        <v>60</v>
      </c>
    </row>
    <row r="48" spans="1:13">
      <c r="A48" s="56">
        <v>3938</v>
      </c>
      <c r="B48" s="56" t="s">
        <v>2036</v>
      </c>
      <c r="C48" s="57" t="s">
        <v>1949</v>
      </c>
      <c r="D48" s="56" t="s">
        <v>1968</v>
      </c>
      <c r="E48" s="56">
        <v>41716</v>
      </c>
      <c r="F48" s="58">
        <v>39436.916666666664</v>
      </c>
      <c r="G48" s="57" t="s">
        <v>2038</v>
      </c>
      <c r="H48" s="56" t="s">
        <v>601</v>
      </c>
      <c r="I48" s="56" t="s">
        <v>1981</v>
      </c>
      <c r="J48" s="56">
        <v>5.8</v>
      </c>
      <c r="K48" s="56">
        <v>4.3</v>
      </c>
      <c r="L48" s="59">
        <v>454</v>
      </c>
      <c r="M48" s="59">
        <v>336</v>
      </c>
    </row>
    <row r="49" spans="1:13">
      <c r="A49" s="56">
        <v>218</v>
      </c>
      <c r="B49" s="56" t="s">
        <v>2039</v>
      </c>
      <c r="C49" s="57" t="s">
        <v>2018</v>
      </c>
      <c r="D49" s="56" t="s">
        <v>1968</v>
      </c>
      <c r="E49" s="56">
        <v>16617</v>
      </c>
      <c r="F49" s="58">
        <v>36881</v>
      </c>
      <c r="G49" s="57" t="s">
        <v>2040</v>
      </c>
      <c r="H49" s="56" t="s">
        <v>568</v>
      </c>
      <c r="I49" s="56" t="s">
        <v>2041</v>
      </c>
      <c r="J49" s="56">
        <v>18.07</v>
      </c>
      <c r="K49" s="56">
        <v>17.8</v>
      </c>
      <c r="L49" s="59">
        <v>822</v>
      </c>
      <c r="M49" s="59">
        <v>806</v>
      </c>
    </row>
    <row r="50" spans="1:13">
      <c r="A50" s="56">
        <v>218</v>
      </c>
      <c r="B50" s="56" t="s">
        <v>2039</v>
      </c>
      <c r="C50" s="57" t="s">
        <v>2018</v>
      </c>
      <c r="D50" s="56" t="s">
        <v>1968</v>
      </c>
      <c r="E50" s="56">
        <v>16617</v>
      </c>
      <c r="F50" s="58">
        <v>36881</v>
      </c>
      <c r="G50" s="57" t="s">
        <v>2042</v>
      </c>
      <c r="H50" s="56" t="s">
        <v>568</v>
      </c>
      <c r="I50" s="56" t="s">
        <v>2041</v>
      </c>
      <c r="J50" s="56">
        <v>1.44</v>
      </c>
      <c r="K50" s="56">
        <v>1.5</v>
      </c>
      <c r="L50" s="59">
        <v>141</v>
      </c>
      <c r="M50" s="59">
        <v>141</v>
      </c>
    </row>
    <row r="51" spans="1:13">
      <c r="A51" s="56">
        <v>3237</v>
      </c>
      <c r="B51" s="56" t="s">
        <v>2043</v>
      </c>
      <c r="C51" s="57" t="s">
        <v>2023</v>
      </c>
      <c r="D51" s="56" t="s">
        <v>1950</v>
      </c>
      <c r="E51" s="56">
        <v>6174</v>
      </c>
      <c r="F51" s="58">
        <v>38484.875</v>
      </c>
      <c r="G51" s="57" t="s">
        <v>2044</v>
      </c>
      <c r="H51" s="56" t="s">
        <v>1551</v>
      </c>
      <c r="I51" s="56" t="s">
        <v>2035</v>
      </c>
      <c r="J51" s="56">
        <v>8.9499999999999993</v>
      </c>
      <c r="K51" s="56">
        <v>7.6</v>
      </c>
      <c r="L51" s="59">
        <v>130</v>
      </c>
      <c r="M51" s="59">
        <v>33</v>
      </c>
    </row>
    <row r="52" spans="1:13">
      <c r="A52" s="56">
        <v>3237</v>
      </c>
      <c r="B52" s="56" t="s">
        <v>2043</v>
      </c>
      <c r="C52" s="57" t="s">
        <v>2023</v>
      </c>
      <c r="D52" s="56" t="s">
        <v>1950</v>
      </c>
      <c r="E52" s="56">
        <v>6174</v>
      </c>
      <c r="F52" s="58">
        <v>38484.875</v>
      </c>
      <c r="G52" s="57" t="s">
        <v>2045</v>
      </c>
      <c r="H52" s="56" t="s">
        <v>1551</v>
      </c>
      <c r="I52" s="56" t="s">
        <v>2035</v>
      </c>
      <c r="J52" s="56">
        <v>5.22</v>
      </c>
      <c r="K52" s="56">
        <v>5.2</v>
      </c>
      <c r="L52" s="59">
        <v>449</v>
      </c>
      <c r="M52" s="59">
        <v>276</v>
      </c>
    </row>
    <row r="53" spans="1:13">
      <c r="A53" s="56">
        <v>3237</v>
      </c>
      <c r="B53" s="56" t="s">
        <v>2043</v>
      </c>
      <c r="C53" s="57" t="s">
        <v>2023</v>
      </c>
      <c r="D53" s="56" t="s">
        <v>1950</v>
      </c>
      <c r="E53" s="56">
        <v>6174</v>
      </c>
      <c r="F53" s="58">
        <v>38484.875</v>
      </c>
      <c r="G53" s="57" t="s">
        <v>2046</v>
      </c>
      <c r="H53" s="56" t="s">
        <v>1551</v>
      </c>
      <c r="I53" s="56" t="s">
        <v>2035</v>
      </c>
      <c r="J53" s="56">
        <v>11.57</v>
      </c>
      <c r="K53" s="56">
        <v>11.1</v>
      </c>
      <c r="L53" s="59">
        <v>393</v>
      </c>
      <c r="M53" s="59">
        <v>163</v>
      </c>
    </row>
    <row r="54" spans="1:13">
      <c r="A54" s="56">
        <v>3237</v>
      </c>
      <c r="B54" s="56" t="s">
        <v>2043</v>
      </c>
      <c r="C54" s="57" t="s">
        <v>2023</v>
      </c>
      <c r="D54" s="56" t="s">
        <v>1950</v>
      </c>
      <c r="E54" s="56">
        <v>6174</v>
      </c>
      <c r="F54" s="58">
        <v>38484.875</v>
      </c>
      <c r="G54" s="57" t="s">
        <v>2047</v>
      </c>
      <c r="H54" s="56" t="s">
        <v>1551</v>
      </c>
      <c r="I54" s="56" t="s">
        <v>2035</v>
      </c>
      <c r="J54" s="56">
        <v>2.02</v>
      </c>
      <c r="K54" s="56">
        <v>0.7</v>
      </c>
      <c r="L54" s="59">
        <v>37</v>
      </c>
      <c r="M54" s="59">
        <v>2</v>
      </c>
    </row>
    <row r="55" spans="1:13">
      <c r="A55" s="56">
        <v>3237</v>
      </c>
      <c r="B55" s="56" t="s">
        <v>2043</v>
      </c>
      <c r="C55" s="57" t="s">
        <v>2023</v>
      </c>
      <c r="D55" s="56" t="s">
        <v>1950</v>
      </c>
      <c r="E55" s="56">
        <v>6174</v>
      </c>
      <c r="F55" s="58">
        <v>38484.875</v>
      </c>
      <c r="G55" s="57" t="s">
        <v>2048</v>
      </c>
      <c r="H55" s="56" t="s">
        <v>1551</v>
      </c>
      <c r="I55" s="56" t="s">
        <v>2035</v>
      </c>
      <c r="J55" s="56">
        <v>1.99</v>
      </c>
      <c r="K55" s="56">
        <v>1</v>
      </c>
      <c r="L55" s="59">
        <v>5</v>
      </c>
      <c r="M55" s="59">
        <v>2</v>
      </c>
    </row>
    <row r="56" spans="1:13">
      <c r="A56" s="56">
        <v>3930</v>
      </c>
      <c r="B56" s="56" t="s">
        <v>2049</v>
      </c>
      <c r="C56" s="57" t="s">
        <v>1949</v>
      </c>
      <c r="D56" s="56" t="s">
        <v>1968</v>
      </c>
      <c r="E56" s="56">
        <v>94985</v>
      </c>
      <c r="F56" s="58">
        <v>39437.825011574074</v>
      </c>
      <c r="G56" s="57" t="s">
        <v>2050</v>
      </c>
      <c r="H56" s="56" t="s">
        <v>601</v>
      </c>
      <c r="I56" s="56" t="s">
        <v>1981</v>
      </c>
      <c r="J56" s="56">
        <v>24.7</v>
      </c>
      <c r="K56" s="56">
        <v>23</v>
      </c>
      <c r="L56" s="59">
        <v>1871</v>
      </c>
      <c r="M56" s="59">
        <v>1871</v>
      </c>
    </row>
    <row r="57" spans="1:13">
      <c r="A57" s="56">
        <v>66</v>
      </c>
      <c r="B57" s="56" t="s">
        <v>2051</v>
      </c>
      <c r="C57" s="57" t="s">
        <v>1949</v>
      </c>
      <c r="D57" s="56" t="s">
        <v>1956</v>
      </c>
      <c r="E57" s="56">
        <v>86394</v>
      </c>
      <c r="F57" s="58">
        <v>39275.75</v>
      </c>
      <c r="G57" s="57" t="s">
        <v>2052</v>
      </c>
      <c r="H57" s="56" t="s">
        <v>237</v>
      </c>
      <c r="I57" s="56" t="s">
        <v>2053</v>
      </c>
      <c r="J57" s="56">
        <v>56.8</v>
      </c>
      <c r="K57" s="56">
        <v>28.7</v>
      </c>
      <c r="L57" s="59">
        <v>4985</v>
      </c>
      <c r="M57" s="59">
        <v>3803</v>
      </c>
    </row>
    <row r="58" spans="1:13">
      <c r="A58" s="56">
        <v>29</v>
      </c>
      <c r="B58" s="56" t="s">
        <v>2054</v>
      </c>
      <c r="C58" s="57" t="s">
        <v>1949</v>
      </c>
      <c r="D58" s="56" t="s">
        <v>1956</v>
      </c>
      <c r="E58" s="56">
        <v>58320</v>
      </c>
      <c r="F58" s="58">
        <v>39276.658344907402</v>
      </c>
      <c r="G58" s="57" t="s">
        <v>2055</v>
      </c>
      <c r="H58" s="56" t="s">
        <v>471</v>
      </c>
      <c r="I58" s="56" t="s">
        <v>2056</v>
      </c>
      <c r="J58" s="56">
        <v>13.2</v>
      </c>
      <c r="K58" s="56">
        <v>10.1</v>
      </c>
      <c r="L58" s="59">
        <v>1194</v>
      </c>
      <c r="M58" s="59">
        <v>723</v>
      </c>
    </row>
    <row r="59" spans="1:13">
      <c r="A59" s="56">
        <v>29</v>
      </c>
      <c r="B59" s="56" t="s">
        <v>2054</v>
      </c>
      <c r="C59" s="57" t="s">
        <v>1949</v>
      </c>
      <c r="D59" s="56" t="s">
        <v>1956</v>
      </c>
      <c r="E59" s="56">
        <v>58320</v>
      </c>
      <c r="F59" s="58">
        <v>39276.658344907402</v>
      </c>
      <c r="G59" s="57" t="s">
        <v>2057</v>
      </c>
      <c r="H59" s="56" t="s">
        <v>471</v>
      </c>
      <c r="I59" s="56" t="s">
        <v>2056</v>
      </c>
      <c r="J59" s="56">
        <v>25.6</v>
      </c>
      <c r="K59" s="56">
        <v>18</v>
      </c>
      <c r="L59" s="59">
        <v>2820</v>
      </c>
      <c r="M59" s="59">
        <v>1914</v>
      </c>
    </row>
    <row r="60" spans="1:13">
      <c r="A60" s="56">
        <v>795</v>
      </c>
      <c r="B60" s="56" t="s">
        <v>2058</v>
      </c>
      <c r="C60" s="57" t="s">
        <v>2018</v>
      </c>
      <c r="D60" s="56" t="s">
        <v>1968</v>
      </c>
      <c r="E60" s="56">
        <v>14061</v>
      </c>
      <c r="F60" s="58">
        <v>37125.875</v>
      </c>
      <c r="G60" s="57" t="s">
        <v>2059</v>
      </c>
      <c r="H60" s="56" t="s">
        <v>601</v>
      </c>
      <c r="I60" s="56" t="s">
        <v>2060</v>
      </c>
      <c r="J60" s="56">
        <v>28.8</v>
      </c>
      <c r="K60" s="56">
        <v>23.7</v>
      </c>
      <c r="L60" s="59">
        <v>3459</v>
      </c>
      <c r="M60" s="59">
        <v>3223</v>
      </c>
    </row>
    <row r="61" spans="1:13">
      <c r="A61" s="56">
        <v>598</v>
      </c>
      <c r="B61" s="56" t="s">
        <v>2061</v>
      </c>
      <c r="C61" s="57" t="s">
        <v>2018</v>
      </c>
      <c r="D61" s="56" t="s">
        <v>1968</v>
      </c>
      <c r="E61" s="56">
        <v>9587</v>
      </c>
      <c r="F61" s="58">
        <v>37021.75</v>
      </c>
      <c r="G61" s="57" t="s">
        <v>2062</v>
      </c>
      <c r="H61" s="56" t="s">
        <v>568</v>
      </c>
      <c r="I61" s="56" t="s">
        <v>2020</v>
      </c>
      <c r="J61" s="56">
        <v>11.26</v>
      </c>
      <c r="K61" s="56">
        <v>11.3</v>
      </c>
      <c r="L61" s="59">
        <v>1535</v>
      </c>
      <c r="M61" s="59">
        <v>1507</v>
      </c>
    </row>
    <row r="62" spans="1:13">
      <c r="A62" s="56">
        <v>402</v>
      </c>
      <c r="B62" s="56" t="s">
        <v>2063</v>
      </c>
      <c r="C62" s="57" t="s">
        <v>2018</v>
      </c>
      <c r="D62" s="56" t="s">
        <v>1968</v>
      </c>
      <c r="E62" s="56">
        <v>1598</v>
      </c>
      <c r="F62" s="58">
        <v>36956.833333333328</v>
      </c>
      <c r="G62" s="57" t="s">
        <v>2064</v>
      </c>
      <c r="H62" s="56" t="s">
        <v>601</v>
      </c>
      <c r="I62" s="56" t="s">
        <v>2065</v>
      </c>
      <c r="J62" s="56">
        <v>4.29</v>
      </c>
      <c r="K62" s="56">
        <v>3.5</v>
      </c>
      <c r="L62" s="59">
        <v>495</v>
      </c>
      <c r="M62" s="59">
        <v>446</v>
      </c>
    </row>
    <row r="63" spans="1:13">
      <c r="A63" s="56">
        <v>402</v>
      </c>
      <c r="B63" s="56" t="s">
        <v>2063</v>
      </c>
      <c r="C63" s="57" t="s">
        <v>2018</v>
      </c>
      <c r="D63" s="56" t="s">
        <v>1968</v>
      </c>
      <c r="E63" s="56">
        <v>1598</v>
      </c>
      <c r="F63" s="58">
        <v>36956.833333333328</v>
      </c>
      <c r="G63" s="57" t="s">
        <v>2066</v>
      </c>
      <c r="H63" s="56" t="s">
        <v>601</v>
      </c>
      <c r="I63" s="56" t="s">
        <v>2065</v>
      </c>
      <c r="J63" s="56">
        <v>9.67</v>
      </c>
      <c r="K63" s="56">
        <v>8.8000000000000007</v>
      </c>
      <c r="L63" s="59">
        <v>1347</v>
      </c>
      <c r="M63" s="59">
        <v>1284</v>
      </c>
    </row>
    <row r="64" spans="1:13">
      <c r="A64" s="56">
        <v>718</v>
      </c>
      <c r="B64" s="56" t="s">
        <v>2067</v>
      </c>
      <c r="C64" s="57" t="s">
        <v>2018</v>
      </c>
      <c r="D64" s="56" t="s">
        <v>1956</v>
      </c>
      <c r="E64" s="56">
        <v>7669</v>
      </c>
      <c r="F64" s="58">
        <v>37320.75</v>
      </c>
      <c r="G64" s="57" t="s">
        <v>2068</v>
      </c>
      <c r="H64" s="56" t="s">
        <v>471</v>
      </c>
      <c r="I64" s="56" t="s">
        <v>2069</v>
      </c>
      <c r="J64" s="56">
        <v>13.41</v>
      </c>
      <c r="K64" s="56">
        <v>14.7</v>
      </c>
      <c r="L64" s="59">
        <v>1310</v>
      </c>
      <c r="M64" s="59">
        <v>929</v>
      </c>
    </row>
    <row r="65" spans="1:13">
      <c r="A65" s="56">
        <v>718</v>
      </c>
      <c r="B65" s="56" t="s">
        <v>2067</v>
      </c>
      <c r="C65" s="57" t="s">
        <v>2018</v>
      </c>
      <c r="D65" s="56" t="s">
        <v>1956</v>
      </c>
      <c r="E65" s="56">
        <v>7669</v>
      </c>
      <c r="F65" s="58">
        <v>37320.75</v>
      </c>
      <c r="G65" s="57" t="s">
        <v>2070</v>
      </c>
      <c r="H65" s="56" t="s">
        <v>471</v>
      </c>
      <c r="I65" s="56" t="s">
        <v>2071</v>
      </c>
      <c r="J65" s="56">
        <v>7.65</v>
      </c>
      <c r="K65" s="56">
        <v>3.9</v>
      </c>
      <c r="L65" s="59">
        <v>90</v>
      </c>
      <c r="M65" s="59">
        <v>87</v>
      </c>
    </row>
    <row r="66" spans="1:13">
      <c r="A66" s="56">
        <v>718</v>
      </c>
      <c r="B66" s="56" t="s">
        <v>2067</v>
      </c>
      <c r="C66" s="57" t="s">
        <v>2018</v>
      </c>
      <c r="D66" s="56" t="s">
        <v>1956</v>
      </c>
      <c r="E66" s="56">
        <v>7669</v>
      </c>
      <c r="F66" s="58">
        <v>37320.75</v>
      </c>
      <c r="G66" s="57" t="s">
        <v>2072</v>
      </c>
      <c r="H66" s="56" t="s">
        <v>471</v>
      </c>
      <c r="I66" s="56" t="s">
        <v>2071</v>
      </c>
      <c r="J66" s="56">
        <v>6.68</v>
      </c>
      <c r="K66" s="56">
        <v>4.0999999999999996</v>
      </c>
      <c r="L66" s="59">
        <v>654</v>
      </c>
      <c r="M66" s="59">
        <v>625</v>
      </c>
    </row>
    <row r="67" spans="1:13">
      <c r="A67" s="56">
        <v>440</v>
      </c>
      <c r="B67" s="56" t="s">
        <v>2073</v>
      </c>
      <c r="C67" s="57" t="s">
        <v>1989</v>
      </c>
      <c r="D67" s="56" t="s">
        <v>1950</v>
      </c>
      <c r="E67" s="56">
        <v>7670</v>
      </c>
      <c r="F67" s="58">
        <v>37321</v>
      </c>
      <c r="G67" s="57" t="s">
        <v>2074</v>
      </c>
      <c r="H67" s="56" t="s">
        <v>275</v>
      </c>
      <c r="I67" s="56" t="s">
        <v>2075</v>
      </c>
      <c r="J67" s="56">
        <v>29.9</v>
      </c>
      <c r="K67" s="56">
        <v>26.2</v>
      </c>
      <c r="L67" s="59">
        <v>2142</v>
      </c>
      <c r="M67" s="59">
        <v>1988</v>
      </c>
    </row>
    <row r="68" spans="1:13">
      <c r="A68" s="56">
        <v>3937</v>
      </c>
      <c r="B68" s="56" t="s">
        <v>2076</v>
      </c>
      <c r="C68" s="57" t="s">
        <v>1949</v>
      </c>
      <c r="D68" s="56" t="s">
        <v>1968</v>
      </c>
      <c r="E68" s="56">
        <v>7671</v>
      </c>
      <c r="F68" s="58">
        <v>37322</v>
      </c>
      <c r="G68" s="57" t="s">
        <v>2077</v>
      </c>
      <c r="H68" s="56" t="s">
        <v>601</v>
      </c>
      <c r="I68" s="56" t="s">
        <v>1981</v>
      </c>
      <c r="J68" s="56">
        <v>4.0199999999999996</v>
      </c>
      <c r="K68" s="56">
        <v>3.9</v>
      </c>
      <c r="L68" s="59">
        <v>125</v>
      </c>
      <c r="M68" s="59">
        <v>125</v>
      </c>
    </row>
    <row r="69" spans="1:13">
      <c r="A69" s="56">
        <v>4238</v>
      </c>
      <c r="B69" s="56" t="s">
        <v>2078</v>
      </c>
      <c r="C69" s="57" t="s">
        <v>2079</v>
      </c>
      <c r="D69" s="56" t="s">
        <v>1956</v>
      </c>
      <c r="E69" s="56">
        <v>4357</v>
      </c>
      <c r="F69" s="58">
        <v>40423.908344907402</v>
      </c>
      <c r="G69" s="57" t="s">
        <v>2080</v>
      </c>
      <c r="H69" s="56" t="s">
        <v>308</v>
      </c>
      <c r="I69" s="56" t="s">
        <v>2081</v>
      </c>
      <c r="J69" s="56">
        <v>4.09</v>
      </c>
      <c r="K69" s="56">
        <v>4.0999999999999996</v>
      </c>
      <c r="L69" s="59">
        <v>480</v>
      </c>
      <c r="M69" s="59">
        <v>480</v>
      </c>
    </row>
    <row r="70" spans="1:13">
      <c r="A70" s="56">
        <v>3826</v>
      </c>
      <c r="B70" s="56" t="s">
        <v>2082</v>
      </c>
      <c r="C70" s="57" t="s">
        <v>1949</v>
      </c>
      <c r="D70" s="56" t="s">
        <v>1968</v>
      </c>
      <c r="E70" s="56">
        <v>114764</v>
      </c>
      <c r="F70" s="58">
        <v>39323.875</v>
      </c>
      <c r="G70" s="57" t="s">
        <v>2083</v>
      </c>
      <c r="H70" s="56" t="s">
        <v>568</v>
      </c>
      <c r="I70" s="56" t="s">
        <v>2084</v>
      </c>
      <c r="J70" s="56">
        <v>10.199999999999999</v>
      </c>
      <c r="K70" s="56">
        <v>7.3</v>
      </c>
      <c r="L70" s="59">
        <v>928</v>
      </c>
      <c r="M70" s="59">
        <v>825</v>
      </c>
    </row>
    <row r="71" spans="1:13">
      <c r="A71" s="56">
        <v>3826</v>
      </c>
      <c r="B71" s="56" t="s">
        <v>2082</v>
      </c>
      <c r="C71" s="57" t="s">
        <v>1949</v>
      </c>
      <c r="D71" s="56" t="s">
        <v>1968</v>
      </c>
      <c r="E71" s="56">
        <v>114764</v>
      </c>
      <c r="F71" s="58">
        <v>39323.875</v>
      </c>
      <c r="G71" s="57" t="s">
        <v>2085</v>
      </c>
      <c r="H71" s="56" t="s">
        <v>471</v>
      </c>
      <c r="I71" s="56" t="s">
        <v>2069</v>
      </c>
      <c r="J71" s="56">
        <v>33.799999999999997</v>
      </c>
      <c r="K71" s="56">
        <v>16.5</v>
      </c>
      <c r="L71" s="59">
        <v>1427</v>
      </c>
      <c r="M71" s="59">
        <v>848</v>
      </c>
    </row>
    <row r="72" spans="1:13">
      <c r="A72" s="56">
        <v>3826</v>
      </c>
      <c r="B72" s="56" t="s">
        <v>2082</v>
      </c>
      <c r="C72" s="57" t="s">
        <v>1949</v>
      </c>
      <c r="D72" s="56" t="s">
        <v>1968</v>
      </c>
      <c r="E72" s="56">
        <v>114764</v>
      </c>
      <c r="F72" s="58">
        <v>39323.875</v>
      </c>
      <c r="G72" s="57" t="s">
        <v>2086</v>
      </c>
      <c r="H72" s="56" t="s">
        <v>471</v>
      </c>
      <c r="I72" s="56" t="s">
        <v>2069</v>
      </c>
      <c r="J72" s="56">
        <v>3</v>
      </c>
      <c r="K72" s="56">
        <v>5.7</v>
      </c>
      <c r="L72" s="59">
        <v>785</v>
      </c>
      <c r="M72" s="59">
        <v>757</v>
      </c>
    </row>
    <row r="73" spans="1:13">
      <c r="A73" s="56">
        <v>3243</v>
      </c>
      <c r="B73" s="56" t="s">
        <v>2087</v>
      </c>
      <c r="C73" s="57" t="s">
        <v>2023</v>
      </c>
      <c r="D73" s="56" t="s">
        <v>1950</v>
      </c>
      <c r="E73" s="56">
        <v>3900</v>
      </c>
      <c r="F73" s="58">
        <v>38484.875</v>
      </c>
      <c r="G73" s="57" t="s">
        <v>2088</v>
      </c>
      <c r="H73" s="56" t="s">
        <v>1551</v>
      </c>
      <c r="I73" s="56" t="s">
        <v>2035</v>
      </c>
      <c r="J73" s="56">
        <v>9.07</v>
      </c>
      <c r="K73" s="56">
        <v>7.6</v>
      </c>
      <c r="L73" s="59">
        <v>1436</v>
      </c>
      <c r="M73" s="59">
        <v>1436</v>
      </c>
    </row>
    <row r="74" spans="1:13">
      <c r="A74" s="56">
        <v>3569</v>
      </c>
      <c r="B74" s="56" t="s">
        <v>2089</v>
      </c>
      <c r="C74" s="57" t="s">
        <v>2090</v>
      </c>
      <c r="D74" s="56" t="s">
        <v>1968</v>
      </c>
      <c r="E74" s="56">
        <v>383</v>
      </c>
      <c r="F74" s="58">
        <v>38841.875</v>
      </c>
      <c r="G74" s="57" t="s">
        <v>2091</v>
      </c>
      <c r="H74" s="56" t="s">
        <v>601</v>
      </c>
      <c r="I74" s="56" t="s">
        <v>2065</v>
      </c>
      <c r="J74" s="56">
        <v>2</v>
      </c>
      <c r="K74" s="56">
        <v>1.9</v>
      </c>
      <c r="L74" s="59">
        <v>447</v>
      </c>
      <c r="M74" s="59">
        <v>418</v>
      </c>
    </row>
    <row r="75" spans="1:13">
      <c r="A75" s="56">
        <v>3147</v>
      </c>
      <c r="B75" s="56" t="s">
        <v>2092</v>
      </c>
      <c r="C75" s="57" t="s">
        <v>2093</v>
      </c>
      <c r="D75" s="56" t="s">
        <v>1956</v>
      </c>
      <c r="E75" s="56">
        <v>10226</v>
      </c>
      <c r="F75" s="58">
        <v>38386.916666666664</v>
      </c>
      <c r="G75" s="57" t="s">
        <v>2094</v>
      </c>
      <c r="H75" s="56" t="s">
        <v>601</v>
      </c>
      <c r="I75" s="56" t="s">
        <v>2065</v>
      </c>
      <c r="J75" s="56">
        <v>27.36</v>
      </c>
      <c r="K75" s="56">
        <v>18.2</v>
      </c>
      <c r="L75" s="59">
        <v>2210</v>
      </c>
      <c r="M75" s="59">
        <v>2168</v>
      </c>
    </row>
    <row r="76" spans="1:13">
      <c r="A76" s="56">
        <v>3457</v>
      </c>
      <c r="B76" s="56" t="s">
        <v>2095</v>
      </c>
      <c r="C76" s="57" t="s">
        <v>2096</v>
      </c>
      <c r="D76" s="56" t="s">
        <v>1956</v>
      </c>
      <c r="E76" s="56">
        <v>13421</v>
      </c>
      <c r="F76" s="58">
        <v>38834.875</v>
      </c>
      <c r="G76" s="57" t="s">
        <v>2097</v>
      </c>
      <c r="H76" s="56" t="s">
        <v>263</v>
      </c>
      <c r="I76" s="56" t="s">
        <v>2098</v>
      </c>
      <c r="J76" s="56">
        <v>16.61</v>
      </c>
      <c r="K76" s="56">
        <v>14.2</v>
      </c>
      <c r="L76" s="59">
        <v>250</v>
      </c>
      <c r="M76" s="59">
        <v>179</v>
      </c>
    </row>
    <row r="77" spans="1:13">
      <c r="A77" s="56">
        <v>3457</v>
      </c>
      <c r="B77" s="56" t="s">
        <v>2095</v>
      </c>
      <c r="C77" s="57" t="s">
        <v>2096</v>
      </c>
      <c r="D77" s="56" t="s">
        <v>1956</v>
      </c>
      <c r="E77" s="56">
        <v>13421</v>
      </c>
      <c r="F77" s="58">
        <v>38834.875</v>
      </c>
      <c r="G77" s="57" t="s">
        <v>2099</v>
      </c>
      <c r="H77" s="56" t="s">
        <v>263</v>
      </c>
      <c r="I77" s="56" t="s">
        <v>2098</v>
      </c>
      <c r="J77" s="56">
        <v>3.05</v>
      </c>
      <c r="K77" s="56">
        <v>0.4</v>
      </c>
      <c r="L77" s="59">
        <v>42</v>
      </c>
      <c r="M77" s="59">
        <v>8</v>
      </c>
    </row>
    <row r="78" spans="1:13">
      <c r="A78" s="56">
        <v>22</v>
      </c>
      <c r="B78" s="56" t="s">
        <v>2100</v>
      </c>
      <c r="C78" s="57" t="s">
        <v>1949</v>
      </c>
      <c r="D78" s="56" t="s">
        <v>1956</v>
      </c>
      <c r="E78" s="56">
        <v>261480</v>
      </c>
      <c r="F78" s="58">
        <v>39275.75</v>
      </c>
      <c r="G78" s="57" t="s">
        <v>2101</v>
      </c>
      <c r="H78" s="56" t="s">
        <v>237</v>
      </c>
      <c r="I78" s="56" t="s">
        <v>1958</v>
      </c>
      <c r="J78" s="56">
        <v>10.1</v>
      </c>
      <c r="K78" s="56">
        <v>9.9</v>
      </c>
      <c r="L78" s="59">
        <v>1111</v>
      </c>
      <c r="M78" s="59">
        <v>491</v>
      </c>
    </row>
    <row r="79" spans="1:13">
      <c r="A79" s="56">
        <v>22</v>
      </c>
      <c r="B79" s="56" t="s">
        <v>2100</v>
      </c>
      <c r="C79" s="57" t="s">
        <v>1949</v>
      </c>
      <c r="D79" s="56" t="s">
        <v>1956</v>
      </c>
      <c r="E79" s="56">
        <v>261480</v>
      </c>
      <c r="F79" s="58">
        <v>39275.75</v>
      </c>
      <c r="G79" s="57" t="s">
        <v>2102</v>
      </c>
      <c r="H79" s="56" t="s">
        <v>237</v>
      </c>
      <c r="I79" s="56" t="s">
        <v>1958</v>
      </c>
      <c r="J79" s="56">
        <v>2.82</v>
      </c>
      <c r="K79" s="56">
        <v>0.3</v>
      </c>
      <c r="L79" s="59">
        <v>6</v>
      </c>
      <c r="M79" s="59">
        <v>1</v>
      </c>
    </row>
    <row r="80" spans="1:13">
      <c r="A80" s="56">
        <v>22</v>
      </c>
      <c r="B80" s="56" t="s">
        <v>2100</v>
      </c>
      <c r="C80" s="57" t="s">
        <v>1949</v>
      </c>
      <c r="D80" s="56" t="s">
        <v>1956</v>
      </c>
      <c r="E80" s="56">
        <v>261480</v>
      </c>
      <c r="F80" s="58">
        <v>39275.75</v>
      </c>
      <c r="G80" s="57" t="s">
        <v>2103</v>
      </c>
      <c r="H80" s="56" t="s">
        <v>237</v>
      </c>
      <c r="I80" s="56" t="s">
        <v>1958</v>
      </c>
      <c r="J80" s="56">
        <v>3.03</v>
      </c>
      <c r="K80" s="56">
        <v>0.4</v>
      </c>
      <c r="L80" s="59">
        <v>9</v>
      </c>
      <c r="M80" s="59">
        <v>2</v>
      </c>
    </row>
    <row r="81" spans="1:13">
      <c r="A81" s="56">
        <v>22</v>
      </c>
      <c r="B81" s="56" t="s">
        <v>2100</v>
      </c>
      <c r="C81" s="57" t="s">
        <v>1949</v>
      </c>
      <c r="D81" s="56" t="s">
        <v>1956</v>
      </c>
      <c r="E81" s="56">
        <v>261480</v>
      </c>
      <c r="F81" s="58">
        <v>39275.75</v>
      </c>
      <c r="G81" s="57" t="s">
        <v>2104</v>
      </c>
      <c r="H81" s="56" t="s">
        <v>237</v>
      </c>
      <c r="I81" s="56" t="s">
        <v>1958</v>
      </c>
      <c r="J81" s="56">
        <v>2.19</v>
      </c>
      <c r="K81" s="56"/>
      <c r="L81" s="56"/>
      <c r="M81" s="59">
        <v>0</v>
      </c>
    </row>
    <row r="82" spans="1:13">
      <c r="A82" s="56">
        <v>22</v>
      </c>
      <c r="B82" s="56" t="s">
        <v>2100</v>
      </c>
      <c r="C82" s="57" t="s">
        <v>1949</v>
      </c>
      <c r="D82" s="56" t="s">
        <v>1956</v>
      </c>
      <c r="E82" s="56">
        <v>261480</v>
      </c>
      <c r="F82" s="58">
        <v>39275.75</v>
      </c>
      <c r="G82" s="57" t="s">
        <v>2105</v>
      </c>
      <c r="H82" s="56" t="s">
        <v>237</v>
      </c>
      <c r="I82" s="56" t="s">
        <v>1958</v>
      </c>
      <c r="J82" s="56">
        <v>2.59</v>
      </c>
      <c r="K82" s="56">
        <v>0.6</v>
      </c>
      <c r="L82" s="59">
        <v>2</v>
      </c>
      <c r="M82" s="59">
        <v>0</v>
      </c>
    </row>
    <row r="83" spans="1:13">
      <c r="A83" s="56">
        <v>22</v>
      </c>
      <c r="B83" s="56" t="s">
        <v>2100</v>
      </c>
      <c r="C83" s="57" t="s">
        <v>1949</v>
      </c>
      <c r="D83" s="56" t="s">
        <v>1956</v>
      </c>
      <c r="E83" s="56">
        <v>261480</v>
      </c>
      <c r="F83" s="58">
        <v>39275.75</v>
      </c>
      <c r="G83" s="57" t="s">
        <v>2106</v>
      </c>
      <c r="H83" s="56" t="s">
        <v>237</v>
      </c>
      <c r="I83" s="56" t="s">
        <v>1958</v>
      </c>
      <c r="J83" s="56">
        <v>2.4900000000000002</v>
      </c>
      <c r="K83" s="56">
        <v>1.5</v>
      </c>
      <c r="L83" s="59">
        <v>8</v>
      </c>
      <c r="M83" s="59">
        <v>0</v>
      </c>
    </row>
    <row r="84" spans="1:13">
      <c r="A84" s="56">
        <v>22</v>
      </c>
      <c r="B84" s="56" t="s">
        <v>2100</v>
      </c>
      <c r="C84" s="57" t="s">
        <v>1949</v>
      </c>
      <c r="D84" s="56" t="s">
        <v>1956</v>
      </c>
      <c r="E84" s="56">
        <v>261480</v>
      </c>
      <c r="F84" s="58">
        <v>39275.75</v>
      </c>
      <c r="G84" s="57" t="s">
        <v>2107</v>
      </c>
      <c r="H84" s="56" t="s">
        <v>237</v>
      </c>
      <c r="I84" s="56" t="s">
        <v>1958</v>
      </c>
      <c r="J84" s="56">
        <v>23.15</v>
      </c>
      <c r="K84" s="56">
        <v>22</v>
      </c>
      <c r="L84" s="59">
        <v>1499</v>
      </c>
      <c r="M84" s="59">
        <v>1072</v>
      </c>
    </row>
    <row r="85" spans="1:13">
      <c r="A85" s="56">
        <v>22</v>
      </c>
      <c r="B85" s="56" t="s">
        <v>2100</v>
      </c>
      <c r="C85" s="57" t="s">
        <v>1949</v>
      </c>
      <c r="D85" s="56" t="s">
        <v>1956</v>
      </c>
      <c r="E85" s="56">
        <v>261480</v>
      </c>
      <c r="F85" s="58">
        <v>39275.75</v>
      </c>
      <c r="G85" s="57" t="s">
        <v>2108</v>
      </c>
      <c r="H85" s="56" t="s">
        <v>237</v>
      </c>
      <c r="I85" s="56" t="s">
        <v>1958</v>
      </c>
      <c r="J85" s="56">
        <v>1.76</v>
      </c>
      <c r="K85" s="56">
        <v>0.6</v>
      </c>
      <c r="L85" s="59">
        <v>31</v>
      </c>
      <c r="M85" s="59">
        <v>12</v>
      </c>
    </row>
    <row r="86" spans="1:13">
      <c r="A86" s="56">
        <v>22</v>
      </c>
      <c r="B86" s="56" t="s">
        <v>2100</v>
      </c>
      <c r="C86" s="57" t="s">
        <v>1949</v>
      </c>
      <c r="D86" s="56" t="s">
        <v>1956</v>
      </c>
      <c r="E86" s="56">
        <v>261480</v>
      </c>
      <c r="F86" s="58">
        <v>39275.75</v>
      </c>
      <c r="G86" s="57" t="s">
        <v>2109</v>
      </c>
      <c r="H86" s="56" t="s">
        <v>237</v>
      </c>
      <c r="I86" s="56" t="s">
        <v>1958</v>
      </c>
      <c r="J86" s="56">
        <v>2.36</v>
      </c>
      <c r="K86" s="56">
        <v>1.2</v>
      </c>
      <c r="L86" s="59">
        <v>56</v>
      </c>
      <c r="M86" s="59">
        <v>8</v>
      </c>
    </row>
    <row r="87" spans="1:13">
      <c r="A87" s="56">
        <v>3827</v>
      </c>
      <c r="B87" s="56" t="s">
        <v>2110</v>
      </c>
      <c r="C87" s="57" t="s">
        <v>1949</v>
      </c>
      <c r="D87" s="56" t="s">
        <v>1956</v>
      </c>
      <c r="E87" s="56">
        <v>14906</v>
      </c>
      <c r="F87" s="58">
        <v>39324</v>
      </c>
      <c r="G87" s="57" t="s">
        <v>2111</v>
      </c>
      <c r="H87" s="56" t="s">
        <v>471</v>
      </c>
      <c r="I87" s="56" t="s">
        <v>2071</v>
      </c>
      <c r="J87" s="56">
        <v>7.09</v>
      </c>
      <c r="K87" s="56">
        <v>6.8</v>
      </c>
      <c r="L87" s="59">
        <v>1285</v>
      </c>
      <c r="M87" s="59">
        <v>1160</v>
      </c>
    </row>
    <row r="88" spans="1:13">
      <c r="A88" s="56">
        <v>9</v>
      </c>
      <c r="B88" s="56" t="s">
        <v>2112</v>
      </c>
      <c r="C88" s="57" t="s">
        <v>1949</v>
      </c>
      <c r="D88" s="56" t="s">
        <v>1950</v>
      </c>
      <c r="E88" s="56">
        <v>35255</v>
      </c>
      <c r="F88" s="58">
        <v>39275.875</v>
      </c>
      <c r="G88" s="57" t="s">
        <v>2113</v>
      </c>
      <c r="H88" s="56" t="s">
        <v>2114</v>
      </c>
      <c r="I88" s="56" t="s">
        <v>2115</v>
      </c>
      <c r="J88" s="56">
        <v>4.5999999999999996</v>
      </c>
      <c r="K88" s="56">
        <v>4.3</v>
      </c>
      <c r="L88" s="59">
        <v>623</v>
      </c>
      <c r="M88" s="59">
        <v>543</v>
      </c>
    </row>
    <row r="89" spans="1:13">
      <c r="A89" s="56">
        <v>9</v>
      </c>
      <c r="B89" s="56" t="s">
        <v>2112</v>
      </c>
      <c r="C89" s="57" t="s">
        <v>1949</v>
      </c>
      <c r="D89" s="56" t="s">
        <v>1950</v>
      </c>
      <c r="E89" s="56">
        <v>35255</v>
      </c>
      <c r="F89" s="58">
        <v>39275.875</v>
      </c>
      <c r="G89" s="57" t="s">
        <v>2116</v>
      </c>
      <c r="H89" s="56" t="s">
        <v>2114</v>
      </c>
      <c r="I89" s="56" t="s">
        <v>2115</v>
      </c>
      <c r="J89" s="56">
        <v>4.0999999999999996</v>
      </c>
      <c r="K89" s="56">
        <v>3.9</v>
      </c>
      <c r="L89" s="59">
        <v>376</v>
      </c>
      <c r="M89" s="59">
        <v>376</v>
      </c>
    </row>
    <row r="90" spans="1:13">
      <c r="A90" s="56">
        <v>9</v>
      </c>
      <c r="B90" s="56" t="s">
        <v>2112</v>
      </c>
      <c r="C90" s="57" t="s">
        <v>1949</v>
      </c>
      <c r="D90" s="56" t="s">
        <v>1950</v>
      </c>
      <c r="E90" s="56">
        <v>35255</v>
      </c>
      <c r="F90" s="58">
        <v>39275.875</v>
      </c>
      <c r="G90" s="57" t="s">
        <v>2117</v>
      </c>
      <c r="H90" s="56" t="s">
        <v>2114</v>
      </c>
      <c r="I90" s="56" t="s">
        <v>2115</v>
      </c>
      <c r="J90" s="56">
        <v>6.4</v>
      </c>
      <c r="K90" s="56">
        <v>6.1</v>
      </c>
      <c r="L90" s="59">
        <v>638</v>
      </c>
      <c r="M90" s="59">
        <v>413</v>
      </c>
    </row>
    <row r="91" spans="1:13">
      <c r="A91" s="56">
        <v>3260</v>
      </c>
      <c r="B91" s="56" t="s">
        <v>2118</v>
      </c>
      <c r="C91" s="57" t="s">
        <v>2023</v>
      </c>
      <c r="D91" s="56" t="s">
        <v>1950</v>
      </c>
      <c r="E91" s="56">
        <v>1803</v>
      </c>
      <c r="F91" s="58">
        <v>38484.75</v>
      </c>
      <c r="G91" s="57" t="s">
        <v>2119</v>
      </c>
      <c r="H91" s="56" t="s">
        <v>1551</v>
      </c>
      <c r="I91" s="56" t="s">
        <v>2035</v>
      </c>
      <c r="J91" s="56">
        <v>9.8000000000000007</v>
      </c>
      <c r="K91" s="56">
        <v>9.3000000000000007</v>
      </c>
      <c r="L91" s="59">
        <v>641</v>
      </c>
      <c r="M91" s="59">
        <v>641</v>
      </c>
    </row>
    <row r="92" spans="1:13">
      <c r="A92" s="56">
        <v>664</v>
      </c>
      <c r="B92" s="56" t="s">
        <v>2120</v>
      </c>
      <c r="C92" s="57" t="s">
        <v>1949</v>
      </c>
      <c r="D92" s="56" t="s">
        <v>1956</v>
      </c>
      <c r="E92" s="56">
        <v>20255</v>
      </c>
      <c r="F92" s="58">
        <v>39276</v>
      </c>
      <c r="G92" s="57" t="s">
        <v>2121</v>
      </c>
      <c r="H92" s="56" t="s">
        <v>263</v>
      </c>
      <c r="I92" s="56" t="s">
        <v>2122</v>
      </c>
      <c r="J92" s="56">
        <v>15.8</v>
      </c>
      <c r="K92" s="56">
        <v>14</v>
      </c>
      <c r="L92" s="59">
        <v>971</v>
      </c>
      <c r="M92" s="59">
        <v>658</v>
      </c>
    </row>
    <row r="93" spans="1:13">
      <c r="A93" s="56">
        <v>576</v>
      </c>
      <c r="B93" s="56" t="s">
        <v>2123</v>
      </c>
      <c r="C93" s="57" t="s">
        <v>2018</v>
      </c>
      <c r="D93" s="56" t="s">
        <v>1968</v>
      </c>
      <c r="E93" s="56">
        <v>4474</v>
      </c>
      <c r="F93" s="58">
        <v>37047</v>
      </c>
      <c r="G93" s="57" t="s">
        <v>2124</v>
      </c>
      <c r="H93" s="56" t="s">
        <v>568</v>
      </c>
      <c r="I93" s="56" t="s">
        <v>2125</v>
      </c>
      <c r="J93" s="56">
        <v>19.23</v>
      </c>
      <c r="K93" s="56">
        <v>14.9</v>
      </c>
      <c r="L93" s="59">
        <v>1052</v>
      </c>
      <c r="M93" s="59">
        <v>844</v>
      </c>
    </row>
    <row r="94" spans="1:13">
      <c r="A94" s="56">
        <v>576</v>
      </c>
      <c r="B94" s="56" t="s">
        <v>2123</v>
      </c>
      <c r="C94" s="57" t="s">
        <v>2018</v>
      </c>
      <c r="D94" s="56" t="s">
        <v>1968</v>
      </c>
      <c r="E94" s="56">
        <v>4474</v>
      </c>
      <c r="F94" s="58">
        <v>37047</v>
      </c>
      <c r="G94" s="57" t="s">
        <v>2126</v>
      </c>
      <c r="H94" s="56" t="s">
        <v>568</v>
      </c>
      <c r="I94" s="56" t="s">
        <v>2125</v>
      </c>
      <c r="J94" s="56">
        <v>1.21</v>
      </c>
      <c r="K94" s="56">
        <v>0.7</v>
      </c>
      <c r="L94" s="59">
        <v>14</v>
      </c>
      <c r="M94" s="59">
        <v>3</v>
      </c>
    </row>
    <row r="95" spans="1:13">
      <c r="A95" s="56">
        <v>4062</v>
      </c>
      <c r="B95" s="56" t="s">
        <v>2127</v>
      </c>
      <c r="C95" s="57" t="s">
        <v>1976</v>
      </c>
      <c r="D95" s="56" t="s">
        <v>1968</v>
      </c>
      <c r="E95" s="56">
        <v>12143</v>
      </c>
      <c r="F95" s="58">
        <v>39664.658344907402</v>
      </c>
      <c r="G95" s="57" t="s">
        <v>2128</v>
      </c>
      <c r="H95" s="56" t="s">
        <v>601</v>
      </c>
      <c r="I95" s="56" t="s">
        <v>1981</v>
      </c>
      <c r="J95" s="56">
        <v>7.49</v>
      </c>
      <c r="K95" s="56">
        <v>7.4</v>
      </c>
      <c r="L95" s="59">
        <v>459</v>
      </c>
      <c r="M95" s="59">
        <v>459</v>
      </c>
    </row>
    <row r="96" spans="1:13">
      <c r="A96" s="56">
        <v>4054</v>
      </c>
      <c r="B96" s="56" t="s">
        <v>2022</v>
      </c>
      <c r="C96" s="57" t="s">
        <v>2093</v>
      </c>
      <c r="D96" s="56" t="s">
        <v>1956</v>
      </c>
      <c r="E96" s="56">
        <v>100798</v>
      </c>
      <c r="F96" s="58">
        <v>39604.658344907402</v>
      </c>
      <c r="G96" s="57" t="s">
        <v>2129</v>
      </c>
      <c r="H96" s="56" t="s">
        <v>471</v>
      </c>
      <c r="I96" s="56" t="s">
        <v>2069</v>
      </c>
      <c r="J96" s="56">
        <v>44.9</v>
      </c>
      <c r="K96" s="56">
        <v>41.9</v>
      </c>
      <c r="L96" s="59">
        <v>4201</v>
      </c>
      <c r="M96" s="59">
        <v>3247</v>
      </c>
    </row>
    <row r="97" spans="1:13">
      <c r="A97" s="56">
        <v>1926</v>
      </c>
      <c r="B97" s="56" t="s">
        <v>2130</v>
      </c>
      <c r="C97" s="57" t="s">
        <v>1989</v>
      </c>
      <c r="D97" s="56" t="s">
        <v>1950</v>
      </c>
      <c r="E97" s="56">
        <v>38347</v>
      </c>
      <c r="F97" s="58">
        <v>38323.833333333328</v>
      </c>
      <c r="G97" s="57" t="s">
        <v>2131</v>
      </c>
      <c r="H97" s="56" t="s">
        <v>2114</v>
      </c>
      <c r="I97" s="56" t="s">
        <v>2132</v>
      </c>
      <c r="J97" s="56">
        <v>63.2</v>
      </c>
      <c r="K97" s="56">
        <v>43.8</v>
      </c>
      <c r="L97" s="59">
        <v>4169</v>
      </c>
      <c r="M97" s="59">
        <v>3830</v>
      </c>
    </row>
    <row r="98" spans="1:13">
      <c r="A98" s="56">
        <v>1926</v>
      </c>
      <c r="B98" s="56" t="s">
        <v>2130</v>
      </c>
      <c r="C98" s="57" t="s">
        <v>1989</v>
      </c>
      <c r="D98" s="56" t="s">
        <v>1950</v>
      </c>
      <c r="E98" s="56">
        <v>38347</v>
      </c>
      <c r="F98" s="58">
        <v>38323.833333333328</v>
      </c>
      <c r="G98" s="57" t="s">
        <v>2133</v>
      </c>
      <c r="H98" s="56" t="s">
        <v>2114</v>
      </c>
      <c r="I98" s="56" t="s">
        <v>2132</v>
      </c>
      <c r="J98" s="56">
        <v>15.3</v>
      </c>
      <c r="K98" s="56">
        <v>14.9</v>
      </c>
      <c r="L98" s="59">
        <v>1882</v>
      </c>
      <c r="M98" s="59">
        <v>1828</v>
      </c>
    </row>
    <row r="99" spans="1:13">
      <c r="A99" s="56">
        <v>4182</v>
      </c>
      <c r="B99" s="56" t="s">
        <v>2134</v>
      </c>
      <c r="C99" s="57" t="s">
        <v>1976</v>
      </c>
      <c r="D99" s="56" t="s">
        <v>1956</v>
      </c>
      <c r="E99" s="56">
        <v>2658</v>
      </c>
      <c r="F99" s="58">
        <v>39871.825011574074</v>
      </c>
      <c r="G99" s="57" t="s">
        <v>2135</v>
      </c>
      <c r="H99" s="56" t="s">
        <v>242</v>
      </c>
      <c r="I99" s="56" t="s">
        <v>2032</v>
      </c>
      <c r="J99" s="56">
        <v>7.8</v>
      </c>
      <c r="K99" s="56">
        <v>7.8</v>
      </c>
      <c r="L99" s="59">
        <v>125</v>
      </c>
      <c r="M99" s="59">
        <v>71</v>
      </c>
    </row>
    <row r="100" spans="1:13">
      <c r="A100" s="56">
        <v>655</v>
      </c>
      <c r="B100" s="56" t="s">
        <v>2136</v>
      </c>
      <c r="C100" s="57" t="s">
        <v>1949</v>
      </c>
      <c r="D100" s="56" t="s">
        <v>1956</v>
      </c>
      <c r="E100" s="56">
        <v>25024</v>
      </c>
      <c r="F100" s="58">
        <v>39275.875</v>
      </c>
      <c r="G100" s="57" t="s">
        <v>2137</v>
      </c>
      <c r="H100" s="56" t="s">
        <v>263</v>
      </c>
      <c r="I100" s="56" t="s">
        <v>2138</v>
      </c>
      <c r="J100" s="56">
        <v>19.899999999999999</v>
      </c>
      <c r="K100" s="56">
        <v>18.399999999999999</v>
      </c>
      <c r="L100" s="59">
        <v>1666</v>
      </c>
      <c r="M100" s="59">
        <v>734</v>
      </c>
    </row>
    <row r="101" spans="1:13">
      <c r="A101" s="56">
        <v>14</v>
      </c>
      <c r="B101" s="56" t="s">
        <v>2139</v>
      </c>
      <c r="C101" s="57" t="s">
        <v>1949</v>
      </c>
      <c r="D101" s="56" t="s">
        <v>1968</v>
      </c>
      <c r="E101" s="56">
        <v>33110</v>
      </c>
      <c r="F101" s="58">
        <v>39275.875</v>
      </c>
      <c r="G101" s="57" t="s">
        <v>2140</v>
      </c>
      <c r="H101" s="56" t="s">
        <v>568</v>
      </c>
      <c r="I101" s="56" t="s">
        <v>2005</v>
      </c>
      <c r="J101" s="56">
        <v>7.3</v>
      </c>
      <c r="K101" s="56">
        <v>7.2</v>
      </c>
      <c r="L101" s="59">
        <v>1626</v>
      </c>
      <c r="M101" s="59">
        <v>1626</v>
      </c>
    </row>
    <row r="102" spans="1:13">
      <c r="A102" s="56">
        <v>3149</v>
      </c>
      <c r="B102" s="56" t="s">
        <v>2141</v>
      </c>
      <c r="C102" s="57" t="s">
        <v>2093</v>
      </c>
      <c r="D102" s="56" t="s">
        <v>1956</v>
      </c>
      <c r="E102" s="56">
        <v>25245</v>
      </c>
      <c r="F102" s="58">
        <v>38386.916666666664</v>
      </c>
      <c r="G102" s="57" t="s">
        <v>2142</v>
      </c>
      <c r="H102" s="56" t="s">
        <v>471</v>
      </c>
      <c r="I102" s="56" t="s">
        <v>2069</v>
      </c>
      <c r="J102" s="56">
        <v>23.9</v>
      </c>
      <c r="K102" s="56">
        <v>19</v>
      </c>
      <c r="L102" s="59">
        <v>1592</v>
      </c>
      <c r="M102" s="59">
        <v>1082</v>
      </c>
    </row>
    <row r="103" spans="1:13">
      <c r="A103" s="56">
        <v>3149</v>
      </c>
      <c r="B103" s="56" t="s">
        <v>2141</v>
      </c>
      <c r="C103" s="57" t="s">
        <v>2093</v>
      </c>
      <c r="D103" s="56" t="s">
        <v>1956</v>
      </c>
      <c r="E103" s="56">
        <v>25245</v>
      </c>
      <c r="F103" s="58">
        <v>38386.916666666664</v>
      </c>
      <c r="G103" s="57" t="s">
        <v>2143</v>
      </c>
      <c r="H103" s="56" t="s">
        <v>471</v>
      </c>
      <c r="I103" s="56" t="s">
        <v>2069</v>
      </c>
      <c r="J103" s="56">
        <v>7.9</v>
      </c>
      <c r="K103" s="56">
        <v>5.6</v>
      </c>
      <c r="L103" s="59">
        <v>587</v>
      </c>
      <c r="M103" s="59">
        <v>146</v>
      </c>
    </row>
    <row r="104" spans="1:13">
      <c r="A104" s="56">
        <v>4212</v>
      </c>
      <c r="B104" s="56" t="s">
        <v>2144</v>
      </c>
      <c r="C104" s="57" t="s">
        <v>2093</v>
      </c>
      <c r="D104" s="56" t="s">
        <v>1950</v>
      </c>
      <c r="E104" s="56">
        <v>2410</v>
      </c>
      <c r="F104" s="58">
        <v>40393.908344907402</v>
      </c>
      <c r="G104" s="57" t="s">
        <v>2145</v>
      </c>
      <c r="H104" s="56" t="s">
        <v>275</v>
      </c>
      <c r="I104" s="56" t="s">
        <v>2146</v>
      </c>
      <c r="J104" s="56">
        <v>2</v>
      </c>
      <c r="K104" s="56">
        <v>2</v>
      </c>
      <c r="L104" s="59">
        <v>230</v>
      </c>
      <c r="M104" s="59">
        <v>220</v>
      </c>
    </row>
    <row r="105" spans="1:13">
      <c r="A105" s="56">
        <v>4201</v>
      </c>
      <c r="B105" s="56" t="s">
        <v>2147</v>
      </c>
      <c r="C105" s="57" t="s">
        <v>1976</v>
      </c>
      <c r="D105" s="56" t="s">
        <v>1950</v>
      </c>
      <c r="E105" s="56">
        <v>3238</v>
      </c>
      <c r="F105" s="58">
        <v>39871.908344907402</v>
      </c>
      <c r="G105" s="57" t="s">
        <v>2148</v>
      </c>
      <c r="H105" s="56" t="s">
        <v>245</v>
      </c>
      <c r="I105" s="56" t="s">
        <v>2149</v>
      </c>
      <c r="J105" s="56">
        <v>6</v>
      </c>
      <c r="K105" s="56">
        <v>5.6</v>
      </c>
      <c r="L105" s="59">
        <v>116</v>
      </c>
      <c r="M105" s="59">
        <v>110</v>
      </c>
    </row>
    <row r="106" spans="1:13">
      <c r="A106" s="56">
        <v>3145</v>
      </c>
      <c r="B106" s="56" t="s">
        <v>2150</v>
      </c>
      <c r="C106" s="57" t="s">
        <v>2093</v>
      </c>
      <c r="D106" s="56" t="s">
        <v>1950</v>
      </c>
      <c r="E106" s="56">
        <v>19173</v>
      </c>
      <c r="F106" s="58">
        <v>38386.833333333328</v>
      </c>
      <c r="G106" s="57" t="s">
        <v>2151</v>
      </c>
      <c r="H106" s="56" t="s">
        <v>283</v>
      </c>
      <c r="I106" s="56" t="s">
        <v>2152</v>
      </c>
      <c r="J106" s="56">
        <v>8.93</v>
      </c>
      <c r="K106" s="56">
        <v>8.6999999999999993</v>
      </c>
      <c r="L106" s="59">
        <v>310</v>
      </c>
      <c r="M106" s="59">
        <v>310</v>
      </c>
    </row>
    <row r="107" spans="1:13">
      <c r="A107" s="56">
        <v>3464</v>
      </c>
      <c r="B107" s="56" t="s">
        <v>2153</v>
      </c>
      <c r="C107" s="57" t="s">
        <v>2096</v>
      </c>
      <c r="D107" s="56" t="s">
        <v>1956</v>
      </c>
      <c r="E107" s="56">
        <v>19173</v>
      </c>
      <c r="F107" s="58">
        <v>38835</v>
      </c>
      <c r="G107" s="57" t="s">
        <v>2154</v>
      </c>
      <c r="H107" s="56" t="s">
        <v>263</v>
      </c>
      <c r="I107" s="56" t="s">
        <v>2098</v>
      </c>
      <c r="J107" s="56">
        <v>49.09</v>
      </c>
      <c r="K107" s="56">
        <v>38.799999999999997</v>
      </c>
      <c r="L107" s="59">
        <v>3463</v>
      </c>
      <c r="M107" s="59">
        <v>2629</v>
      </c>
    </row>
    <row r="108" spans="1:13">
      <c r="A108" s="56">
        <v>3456</v>
      </c>
      <c r="B108" s="56" t="s">
        <v>2155</v>
      </c>
      <c r="C108" s="57" t="s">
        <v>2096</v>
      </c>
      <c r="D108" s="56" t="s">
        <v>1956</v>
      </c>
      <c r="E108" s="56">
        <v>15978</v>
      </c>
      <c r="F108" s="58">
        <v>38834.75</v>
      </c>
      <c r="G108" s="57" t="s">
        <v>2156</v>
      </c>
      <c r="H108" s="56" t="s">
        <v>263</v>
      </c>
      <c r="I108" s="56" t="s">
        <v>2098</v>
      </c>
      <c r="J108" s="56">
        <v>35.799999999999997</v>
      </c>
      <c r="K108" s="56">
        <v>32.700000000000003</v>
      </c>
      <c r="L108" s="59">
        <v>4058</v>
      </c>
      <c r="M108" s="59">
        <v>1776</v>
      </c>
    </row>
    <row r="109" spans="1:13">
      <c r="A109" s="56">
        <v>3447</v>
      </c>
      <c r="B109" s="56" t="s">
        <v>2157</v>
      </c>
      <c r="C109" s="57" t="s">
        <v>2096</v>
      </c>
      <c r="D109" s="56" t="s">
        <v>1956</v>
      </c>
      <c r="E109" s="56">
        <v>4474</v>
      </c>
      <c r="F109" s="58">
        <v>38835</v>
      </c>
      <c r="G109" s="57" t="s">
        <v>2158</v>
      </c>
      <c r="H109" s="56" t="s">
        <v>263</v>
      </c>
      <c r="I109" s="56" t="s">
        <v>2098</v>
      </c>
      <c r="J109" s="56">
        <v>13.8</v>
      </c>
      <c r="K109" s="56">
        <v>8.3000000000000007</v>
      </c>
      <c r="L109" s="59">
        <v>1180</v>
      </c>
      <c r="M109" s="59">
        <v>1045</v>
      </c>
    </row>
    <row r="110" spans="1:13">
      <c r="A110" s="56">
        <v>841</v>
      </c>
      <c r="B110" s="56" t="s">
        <v>2159</v>
      </c>
      <c r="C110" s="57" t="s">
        <v>2018</v>
      </c>
      <c r="D110" s="56" t="s">
        <v>1956</v>
      </c>
      <c r="E110" s="56">
        <v>7669</v>
      </c>
      <c r="F110" s="58">
        <v>37095.5</v>
      </c>
      <c r="G110" s="57" t="s">
        <v>2160</v>
      </c>
      <c r="H110" s="56" t="s">
        <v>471</v>
      </c>
      <c r="I110" s="56" t="s">
        <v>2069</v>
      </c>
      <c r="J110" s="56">
        <v>4.2</v>
      </c>
      <c r="K110" s="56">
        <v>3.1</v>
      </c>
      <c r="L110" s="59">
        <v>486</v>
      </c>
      <c r="M110" s="59">
        <v>374</v>
      </c>
    </row>
    <row r="111" spans="1:13">
      <c r="A111" s="56">
        <v>841</v>
      </c>
      <c r="B111" s="56" t="s">
        <v>2159</v>
      </c>
      <c r="C111" s="57" t="s">
        <v>2018</v>
      </c>
      <c r="D111" s="56" t="s">
        <v>1956</v>
      </c>
      <c r="E111" s="56">
        <v>7669</v>
      </c>
      <c r="F111" s="58">
        <v>37095.5</v>
      </c>
      <c r="G111" s="57" t="s">
        <v>2161</v>
      </c>
      <c r="H111" s="56" t="s">
        <v>471</v>
      </c>
      <c r="I111" s="56" t="s">
        <v>2069</v>
      </c>
      <c r="J111" s="56">
        <v>48.7</v>
      </c>
      <c r="K111" s="56">
        <v>23.6</v>
      </c>
      <c r="L111" s="59">
        <v>4147</v>
      </c>
      <c r="M111" s="59">
        <v>3291</v>
      </c>
    </row>
    <row r="112" spans="1:13">
      <c r="A112" s="56">
        <v>841</v>
      </c>
      <c r="B112" s="56" t="s">
        <v>2159</v>
      </c>
      <c r="C112" s="57" t="s">
        <v>2018</v>
      </c>
      <c r="D112" s="56" t="s">
        <v>1956</v>
      </c>
      <c r="E112" s="56">
        <v>7669</v>
      </c>
      <c r="F112" s="58">
        <v>37095.5</v>
      </c>
      <c r="G112" s="57" t="s">
        <v>2162</v>
      </c>
      <c r="H112" s="56" t="s">
        <v>471</v>
      </c>
      <c r="I112" s="56" t="s">
        <v>2069</v>
      </c>
      <c r="J112" s="56">
        <v>4</v>
      </c>
      <c r="K112" s="56">
        <v>3.3</v>
      </c>
      <c r="L112" s="59">
        <v>258</v>
      </c>
      <c r="M112" s="59">
        <v>233</v>
      </c>
    </row>
    <row r="113" spans="1:13">
      <c r="A113" s="56">
        <v>457</v>
      </c>
      <c r="B113" s="56" t="s">
        <v>2163</v>
      </c>
      <c r="C113" s="57" t="s">
        <v>2018</v>
      </c>
      <c r="D113" s="56" t="s">
        <v>1956</v>
      </c>
      <c r="E113" s="56">
        <v>1598</v>
      </c>
      <c r="F113" s="58">
        <v>37025.75</v>
      </c>
      <c r="G113" s="57" t="s">
        <v>2164</v>
      </c>
      <c r="H113" s="56" t="s">
        <v>263</v>
      </c>
      <c r="I113" s="56" t="s">
        <v>2098</v>
      </c>
      <c r="J113" s="56">
        <v>6.63</v>
      </c>
      <c r="K113" s="56"/>
      <c r="L113" s="56"/>
      <c r="M113" s="59">
        <v>0</v>
      </c>
    </row>
    <row r="114" spans="1:13">
      <c r="A114" s="56">
        <v>457</v>
      </c>
      <c r="B114" s="56" t="s">
        <v>2163</v>
      </c>
      <c r="C114" s="57" t="s">
        <v>2018</v>
      </c>
      <c r="D114" s="56" t="s">
        <v>1956</v>
      </c>
      <c r="E114" s="56">
        <v>1598</v>
      </c>
      <c r="F114" s="58">
        <v>37025.75</v>
      </c>
      <c r="G114" s="57" t="s">
        <v>2165</v>
      </c>
      <c r="H114" s="56" t="s">
        <v>263</v>
      </c>
      <c r="I114" s="56" t="s">
        <v>2098</v>
      </c>
      <c r="J114" s="56">
        <v>2.17</v>
      </c>
      <c r="K114" s="56">
        <v>1.8</v>
      </c>
      <c r="L114" s="59">
        <v>195</v>
      </c>
      <c r="M114" s="59">
        <v>143</v>
      </c>
    </row>
    <row r="115" spans="1:13">
      <c r="A115" s="56">
        <v>457</v>
      </c>
      <c r="B115" s="56" t="s">
        <v>2163</v>
      </c>
      <c r="C115" s="57" t="s">
        <v>2018</v>
      </c>
      <c r="D115" s="56" t="s">
        <v>1956</v>
      </c>
      <c r="E115" s="56">
        <v>1598</v>
      </c>
      <c r="F115" s="58">
        <v>37025.75</v>
      </c>
      <c r="G115" s="57" t="s">
        <v>2166</v>
      </c>
      <c r="H115" s="56" t="s">
        <v>263</v>
      </c>
      <c r="I115" s="56" t="s">
        <v>2098</v>
      </c>
      <c r="J115" s="56">
        <v>2.2200000000000002</v>
      </c>
      <c r="K115" s="56">
        <v>1.2</v>
      </c>
      <c r="L115" s="59">
        <v>164</v>
      </c>
      <c r="M115" s="59">
        <v>60</v>
      </c>
    </row>
    <row r="116" spans="1:13">
      <c r="A116" s="56">
        <v>457</v>
      </c>
      <c r="B116" s="56" t="s">
        <v>2163</v>
      </c>
      <c r="C116" s="57" t="s">
        <v>2018</v>
      </c>
      <c r="D116" s="56" t="s">
        <v>1956</v>
      </c>
      <c r="E116" s="56">
        <v>1598</v>
      </c>
      <c r="F116" s="58">
        <v>37025.75</v>
      </c>
      <c r="G116" s="57" t="s">
        <v>2167</v>
      </c>
      <c r="H116" s="56" t="s">
        <v>263</v>
      </c>
      <c r="I116" s="56" t="s">
        <v>2098</v>
      </c>
      <c r="J116" s="56">
        <v>2.5499999999999998</v>
      </c>
      <c r="K116" s="56">
        <v>1.3</v>
      </c>
      <c r="L116" s="59">
        <v>56</v>
      </c>
      <c r="M116" s="59">
        <v>43</v>
      </c>
    </row>
    <row r="117" spans="1:13">
      <c r="A117" s="56">
        <v>457</v>
      </c>
      <c r="B117" s="56" t="s">
        <v>2163</v>
      </c>
      <c r="C117" s="57" t="s">
        <v>2018</v>
      </c>
      <c r="D117" s="56" t="s">
        <v>1956</v>
      </c>
      <c r="E117" s="56">
        <v>1598</v>
      </c>
      <c r="F117" s="58">
        <v>37025.75</v>
      </c>
      <c r="G117" s="57" t="s">
        <v>2168</v>
      </c>
      <c r="H117" s="56" t="s">
        <v>263</v>
      </c>
      <c r="I117" s="56" t="s">
        <v>2098</v>
      </c>
      <c r="J117" s="56">
        <v>2.76</v>
      </c>
      <c r="K117" s="56">
        <v>2.4</v>
      </c>
      <c r="L117" s="59">
        <v>245</v>
      </c>
      <c r="M117" s="59">
        <v>245</v>
      </c>
    </row>
    <row r="118" spans="1:13">
      <c r="A118" s="56">
        <v>457</v>
      </c>
      <c r="B118" s="56" t="s">
        <v>2163</v>
      </c>
      <c r="C118" s="57" t="s">
        <v>2018</v>
      </c>
      <c r="D118" s="56" t="s">
        <v>1956</v>
      </c>
      <c r="E118" s="56">
        <v>1598</v>
      </c>
      <c r="F118" s="58">
        <v>37025.75</v>
      </c>
      <c r="G118" s="57" t="s">
        <v>2169</v>
      </c>
      <c r="H118" s="56" t="s">
        <v>263</v>
      </c>
      <c r="I118" s="56" t="s">
        <v>2098</v>
      </c>
      <c r="J118" s="56">
        <v>5.0999999999999996</v>
      </c>
      <c r="K118" s="56">
        <v>3.1</v>
      </c>
      <c r="L118" s="59">
        <v>632</v>
      </c>
      <c r="M118" s="59">
        <v>554</v>
      </c>
    </row>
    <row r="119" spans="1:13">
      <c r="A119" s="56">
        <v>3985</v>
      </c>
      <c r="B119" s="56" t="s">
        <v>2170</v>
      </c>
      <c r="C119" s="57" t="s">
        <v>1949</v>
      </c>
      <c r="D119" s="56" t="s">
        <v>1968</v>
      </c>
      <c r="E119" s="56">
        <v>1231</v>
      </c>
      <c r="F119" s="58">
        <v>39437.908344907402</v>
      </c>
      <c r="G119" s="57" t="s">
        <v>2171</v>
      </c>
      <c r="H119" s="56" t="s">
        <v>601</v>
      </c>
      <c r="I119" s="56" t="s">
        <v>2029</v>
      </c>
      <c r="J119" s="56">
        <v>4.9000000000000004</v>
      </c>
      <c r="K119" s="56"/>
      <c r="L119" s="56"/>
      <c r="M119" s="59">
        <v>0</v>
      </c>
    </row>
    <row r="120" spans="1:13">
      <c r="A120" s="56">
        <v>3985</v>
      </c>
      <c r="B120" s="56" t="s">
        <v>2170</v>
      </c>
      <c r="C120" s="57" t="s">
        <v>1949</v>
      </c>
      <c r="D120" s="56" t="s">
        <v>1968</v>
      </c>
      <c r="E120" s="56">
        <v>1231</v>
      </c>
      <c r="F120" s="58">
        <v>39437.908344907402</v>
      </c>
      <c r="G120" s="57" t="s">
        <v>2172</v>
      </c>
      <c r="H120" s="56" t="s">
        <v>601</v>
      </c>
      <c r="I120" s="56" t="s">
        <v>2029</v>
      </c>
      <c r="J120" s="56">
        <v>2.1</v>
      </c>
      <c r="K120" s="56"/>
      <c r="L120" s="56"/>
      <c r="M120" s="59">
        <v>0</v>
      </c>
    </row>
    <row r="121" spans="1:13">
      <c r="A121" s="56">
        <v>1317</v>
      </c>
      <c r="B121" s="56" t="s">
        <v>867</v>
      </c>
      <c r="C121" s="57" t="s">
        <v>2018</v>
      </c>
      <c r="D121" s="56" t="s">
        <v>1950</v>
      </c>
      <c r="E121" s="56">
        <v>17256</v>
      </c>
      <c r="F121" s="58">
        <v>37468.875</v>
      </c>
      <c r="G121" s="57" t="s">
        <v>2173</v>
      </c>
      <c r="H121" s="56" t="s">
        <v>288</v>
      </c>
      <c r="I121" s="56" t="s">
        <v>2174</v>
      </c>
      <c r="J121" s="56">
        <v>20</v>
      </c>
      <c r="K121" s="56">
        <v>13.9</v>
      </c>
      <c r="L121" s="59">
        <v>1492</v>
      </c>
      <c r="M121" s="59">
        <v>1182</v>
      </c>
    </row>
    <row r="122" spans="1:13">
      <c r="A122" s="56">
        <v>1317</v>
      </c>
      <c r="B122" s="56" t="s">
        <v>867</v>
      </c>
      <c r="C122" s="57" t="s">
        <v>2018</v>
      </c>
      <c r="D122" s="56" t="s">
        <v>1950</v>
      </c>
      <c r="E122" s="56">
        <v>17256</v>
      </c>
      <c r="F122" s="58">
        <v>37468.875</v>
      </c>
      <c r="G122" s="57" t="s">
        <v>2175</v>
      </c>
      <c r="H122" s="56" t="s">
        <v>288</v>
      </c>
      <c r="I122" s="56" t="s">
        <v>2174</v>
      </c>
      <c r="J122" s="56">
        <v>8</v>
      </c>
      <c r="K122" s="56">
        <v>7.6</v>
      </c>
      <c r="L122" s="59">
        <v>705</v>
      </c>
      <c r="M122" s="59">
        <v>544</v>
      </c>
    </row>
    <row r="123" spans="1:13">
      <c r="A123" s="56">
        <v>1317</v>
      </c>
      <c r="B123" s="56" t="s">
        <v>867</v>
      </c>
      <c r="C123" s="57" t="s">
        <v>2018</v>
      </c>
      <c r="D123" s="56" t="s">
        <v>1950</v>
      </c>
      <c r="E123" s="56">
        <v>17256</v>
      </c>
      <c r="F123" s="58">
        <v>37468.875</v>
      </c>
      <c r="G123" s="57" t="s">
        <v>2176</v>
      </c>
      <c r="H123" s="56" t="s">
        <v>288</v>
      </c>
      <c r="I123" s="56" t="s">
        <v>2174</v>
      </c>
      <c r="J123" s="56">
        <v>4</v>
      </c>
      <c r="K123" s="56">
        <v>4.0999999999999996</v>
      </c>
      <c r="L123" s="59">
        <v>854</v>
      </c>
      <c r="M123" s="59">
        <v>729</v>
      </c>
    </row>
    <row r="124" spans="1:13">
      <c r="A124" s="56">
        <v>4231</v>
      </c>
      <c r="B124" s="56" t="s">
        <v>2177</v>
      </c>
      <c r="C124" s="57" t="s">
        <v>2079</v>
      </c>
      <c r="D124" s="56" t="s">
        <v>1956</v>
      </c>
      <c r="E124" s="56">
        <v>7178</v>
      </c>
      <c r="F124" s="58">
        <v>40423.908344907402</v>
      </c>
      <c r="G124" s="57" t="s">
        <v>2178</v>
      </c>
      <c r="H124" s="56" t="s">
        <v>237</v>
      </c>
      <c r="I124" s="56" t="s">
        <v>2179</v>
      </c>
      <c r="J124" s="56">
        <v>6.73</v>
      </c>
      <c r="K124" s="56">
        <v>6.6</v>
      </c>
      <c r="L124" s="59">
        <v>801</v>
      </c>
      <c r="M124" s="59">
        <v>768</v>
      </c>
    </row>
    <row r="125" spans="1:13">
      <c r="A125" s="56">
        <v>601</v>
      </c>
      <c r="B125" s="56" t="s">
        <v>2180</v>
      </c>
      <c r="C125" s="57" t="s">
        <v>1949</v>
      </c>
      <c r="D125" s="56" t="s">
        <v>1950</v>
      </c>
      <c r="E125" s="56">
        <v>112820</v>
      </c>
      <c r="F125" s="58">
        <v>39276</v>
      </c>
      <c r="G125" s="57" t="s">
        <v>2181</v>
      </c>
      <c r="H125" s="56" t="s">
        <v>245</v>
      </c>
      <c r="I125" s="56" t="s">
        <v>2149</v>
      </c>
      <c r="J125" s="56">
        <v>35.200000000000003</v>
      </c>
      <c r="K125" s="56">
        <v>29.3</v>
      </c>
      <c r="L125" s="59">
        <v>4357</v>
      </c>
      <c r="M125" s="59">
        <v>4182</v>
      </c>
    </row>
    <row r="126" spans="1:13">
      <c r="A126" s="56">
        <v>3991</v>
      </c>
      <c r="B126" s="56" t="s">
        <v>2182</v>
      </c>
      <c r="C126" s="57" t="s">
        <v>1949</v>
      </c>
      <c r="D126" s="56" t="s">
        <v>1968</v>
      </c>
      <c r="E126" s="56">
        <v>445</v>
      </c>
      <c r="F126" s="58">
        <v>39437</v>
      </c>
      <c r="G126" s="57" t="s">
        <v>2183</v>
      </c>
      <c r="H126" s="56" t="s">
        <v>568</v>
      </c>
      <c r="I126" s="56" t="s">
        <v>2005</v>
      </c>
      <c r="J126" s="56">
        <v>0.54</v>
      </c>
      <c r="K126" s="56">
        <v>0.5</v>
      </c>
      <c r="L126" s="59">
        <v>80</v>
      </c>
      <c r="M126" s="59">
        <v>80</v>
      </c>
    </row>
    <row r="127" spans="1:13">
      <c r="A127" s="56">
        <v>3991</v>
      </c>
      <c r="B127" s="56" t="s">
        <v>2182</v>
      </c>
      <c r="C127" s="57" t="s">
        <v>1949</v>
      </c>
      <c r="D127" s="56" t="s">
        <v>1968</v>
      </c>
      <c r="E127" s="56">
        <v>445</v>
      </c>
      <c r="F127" s="58">
        <v>39437</v>
      </c>
      <c r="G127" s="57" t="s">
        <v>2184</v>
      </c>
      <c r="H127" s="56" t="s">
        <v>568</v>
      </c>
      <c r="I127" s="56" t="s">
        <v>2005</v>
      </c>
      <c r="J127" s="56">
        <v>1.21</v>
      </c>
      <c r="K127" s="56">
        <v>1.2</v>
      </c>
      <c r="L127" s="59">
        <v>194</v>
      </c>
      <c r="M127" s="59">
        <v>194</v>
      </c>
    </row>
    <row r="128" spans="1:13">
      <c r="A128" s="56">
        <v>3991</v>
      </c>
      <c r="B128" s="56" t="s">
        <v>2182</v>
      </c>
      <c r="C128" s="57" t="s">
        <v>1949</v>
      </c>
      <c r="D128" s="56" t="s">
        <v>1968</v>
      </c>
      <c r="E128" s="56">
        <v>445</v>
      </c>
      <c r="F128" s="58">
        <v>39437</v>
      </c>
      <c r="G128" s="57" t="s">
        <v>2185</v>
      </c>
      <c r="H128" s="56" t="s">
        <v>568</v>
      </c>
      <c r="I128" s="56" t="s">
        <v>2005</v>
      </c>
      <c r="J128" s="56">
        <v>0.56999999999999995</v>
      </c>
      <c r="K128" s="56">
        <v>0.5</v>
      </c>
      <c r="L128" s="59">
        <v>79</v>
      </c>
      <c r="M128" s="59">
        <v>79</v>
      </c>
    </row>
    <row r="129" spans="1:13">
      <c r="A129" s="56">
        <v>3289</v>
      </c>
      <c r="B129" s="56" t="s">
        <v>2186</v>
      </c>
      <c r="C129" s="57" t="s">
        <v>2023</v>
      </c>
      <c r="D129" s="56" t="s">
        <v>1950</v>
      </c>
      <c r="E129" s="56">
        <v>4931</v>
      </c>
      <c r="F129" s="58">
        <v>38484.875</v>
      </c>
      <c r="G129" s="57" t="s">
        <v>2187</v>
      </c>
      <c r="H129" s="56" t="s">
        <v>1551</v>
      </c>
      <c r="I129" s="56" t="s">
        <v>2188</v>
      </c>
      <c r="J129" s="56">
        <v>2.08</v>
      </c>
      <c r="K129" s="56"/>
      <c r="L129" s="56"/>
      <c r="M129" s="59">
        <v>0</v>
      </c>
    </row>
    <row r="130" spans="1:13">
      <c r="A130" s="56">
        <v>3289</v>
      </c>
      <c r="B130" s="56" t="s">
        <v>2186</v>
      </c>
      <c r="C130" s="57" t="s">
        <v>2023</v>
      </c>
      <c r="D130" s="56" t="s">
        <v>1950</v>
      </c>
      <c r="E130" s="56">
        <v>4931</v>
      </c>
      <c r="F130" s="58">
        <v>38484.875</v>
      </c>
      <c r="G130" s="57" t="s">
        <v>2189</v>
      </c>
      <c r="H130" s="56" t="s">
        <v>1551</v>
      </c>
      <c r="I130" s="56" t="s">
        <v>2188</v>
      </c>
      <c r="J130" s="56">
        <v>3.62</v>
      </c>
      <c r="K130" s="56"/>
      <c r="L130" s="56"/>
      <c r="M130" s="59">
        <v>0</v>
      </c>
    </row>
    <row r="131" spans="1:13">
      <c r="A131" s="56">
        <v>3289</v>
      </c>
      <c r="B131" s="56" t="s">
        <v>2186</v>
      </c>
      <c r="C131" s="57" t="s">
        <v>2023</v>
      </c>
      <c r="D131" s="56" t="s">
        <v>1950</v>
      </c>
      <c r="E131" s="56">
        <v>4931</v>
      </c>
      <c r="F131" s="58">
        <v>38484.875</v>
      </c>
      <c r="G131" s="57" t="s">
        <v>2190</v>
      </c>
      <c r="H131" s="56" t="s">
        <v>1551</v>
      </c>
      <c r="I131" s="56" t="s">
        <v>2188</v>
      </c>
      <c r="J131" s="56">
        <v>4.53</v>
      </c>
      <c r="K131" s="56">
        <v>4.5999999999999996</v>
      </c>
      <c r="L131" s="59">
        <v>568</v>
      </c>
      <c r="M131" s="59">
        <v>568</v>
      </c>
    </row>
    <row r="132" spans="1:13">
      <c r="A132" s="56">
        <v>446</v>
      </c>
      <c r="B132" s="56" t="s">
        <v>2191</v>
      </c>
      <c r="C132" s="57" t="s">
        <v>1989</v>
      </c>
      <c r="D132" s="56" t="s">
        <v>1950</v>
      </c>
      <c r="E132" s="56">
        <v>28888</v>
      </c>
      <c r="F132" s="58">
        <v>38595.75</v>
      </c>
      <c r="G132" s="57" t="s">
        <v>2192</v>
      </c>
      <c r="H132" s="56" t="s">
        <v>275</v>
      </c>
      <c r="I132" s="56" t="s">
        <v>2193</v>
      </c>
      <c r="J132" s="56">
        <v>20.5</v>
      </c>
      <c r="K132" s="56">
        <v>20.5</v>
      </c>
      <c r="L132" s="59">
        <v>2862</v>
      </c>
      <c r="M132" s="59">
        <v>2406</v>
      </c>
    </row>
    <row r="133" spans="1:13">
      <c r="A133" s="56">
        <v>8</v>
      </c>
      <c r="B133" s="56" t="s">
        <v>2194</v>
      </c>
      <c r="C133" s="57" t="s">
        <v>1949</v>
      </c>
      <c r="D133" s="56" t="s">
        <v>1950</v>
      </c>
      <c r="E133" s="56">
        <v>8672</v>
      </c>
      <c r="F133" s="58">
        <v>39276</v>
      </c>
      <c r="G133" s="57" t="s">
        <v>2195</v>
      </c>
      <c r="H133" s="56" t="s">
        <v>2114</v>
      </c>
      <c r="I133" s="56" t="s">
        <v>2196</v>
      </c>
      <c r="J133" s="56">
        <v>5.0999999999999996</v>
      </c>
      <c r="K133" s="56">
        <v>5.2</v>
      </c>
      <c r="L133" s="59">
        <v>410</v>
      </c>
      <c r="M133" s="59">
        <v>315</v>
      </c>
    </row>
    <row r="134" spans="1:13">
      <c r="A134" s="56">
        <v>8</v>
      </c>
      <c r="B134" s="56" t="s">
        <v>2194</v>
      </c>
      <c r="C134" s="57" t="s">
        <v>1949</v>
      </c>
      <c r="D134" s="56" t="s">
        <v>1950</v>
      </c>
      <c r="E134" s="56">
        <v>8672</v>
      </c>
      <c r="F134" s="58">
        <v>39276</v>
      </c>
      <c r="G134" s="57" t="s">
        <v>2197</v>
      </c>
      <c r="H134" s="56" t="s">
        <v>2114</v>
      </c>
      <c r="I134" s="56" t="s">
        <v>2196</v>
      </c>
      <c r="J134" s="56">
        <v>3.3</v>
      </c>
      <c r="K134" s="56">
        <v>3.2</v>
      </c>
      <c r="L134" s="59">
        <v>166</v>
      </c>
      <c r="M134" s="59">
        <v>142</v>
      </c>
    </row>
    <row r="135" spans="1:13">
      <c r="A135" s="56">
        <v>4199</v>
      </c>
      <c r="B135" s="56" t="s">
        <v>2198</v>
      </c>
      <c r="C135" s="57" t="s">
        <v>1976</v>
      </c>
      <c r="D135" s="56" t="s">
        <v>1950</v>
      </c>
      <c r="E135" s="56">
        <v>21122</v>
      </c>
      <c r="F135" s="58">
        <v>39871.908344907402</v>
      </c>
      <c r="G135" s="57" t="s">
        <v>2199</v>
      </c>
      <c r="H135" s="56" t="s">
        <v>2114</v>
      </c>
      <c r="I135" s="56" t="s">
        <v>2132</v>
      </c>
      <c r="J135" s="56">
        <v>23.35</v>
      </c>
      <c r="K135" s="56">
        <v>19.3</v>
      </c>
      <c r="L135" s="59">
        <v>2010</v>
      </c>
      <c r="M135" s="59">
        <v>1958</v>
      </c>
    </row>
    <row r="136" spans="1:13">
      <c r="A136" s="56">
        <v>4199</v>
      </c>
      <c r="B136" s="56" t="s">
        <v>2198</v>
      </c>
      <c r="C136" s="57" t="s">
        <v>1976</v>
      </c>
      <c r="D136" s="56" t="s">
        <v>1950</v>
      </c>
      <c r="E136" s="56">
        <v>21122</v>
      </c>
      <c r="F136" s="58">
        <v>39871.908344907402</v>
      </c>
      <c r="G136" s="57" t="s">
        <v>2200</v>
      </c>
      <c r="H136" s="56" t="s">
        <v>2114</v>
      </c>
      <c r="I136" s="56" t="s">
        <v>2132</v>
      </c>
      <c r="J136" s="56">
        <v>7.11</v>
      </c>
      <c r="K136" s="56"/>
      <c r="L136" s="56"/>
      <c r="M136" s="59">
        <v>0</v>
      </c>
    </row>
    <row r="137" spans="1:13">
      <c r="A137" s="56">
        <v>18</v>
      </c>
      <c r="B137" s="56" t="s">
        <v>2201</v>
      </c>
      <c r="C137" s="57" t="s">
        <v>1949</v>
      </c>
      <c r="D137" s="56" t="s">
        <v>1956</v>
      </c>
      <c r="E137" s="56">
        <v>5426</v>
      </c>
      <c r="F137" s="58">
        <v>39276</v>
      </c>
      <c r="G137" s="57" t="s">
        <v>2202</v>
      </c>
      <c r="H137" s="56" t="s">
        <v>237</v>
      </c>
      <c r="I137" s="56" t="s">
        <v>1966</v>
      </c>
      <c r="J137" s="56">
        <v>12.2</v>
      </c>
      <c r="K137" s="56">
        <v>10.8</v>
      </c>
      <c r="L137" s="59">
        <v>382</v>
      </c>
      <c r="M137" s="59">
        <v>209</v>
      </c>
    </row>
    <row r="138" spans="1:13">
      <c r="A138" s="56">
        <v>3981</v>
      </c>
      <c r="B138" s="56" t="s">
        <v>2203</v>
      </c>
      <c r="C138" s="57" t="s">
        <v>1949</v>
      </c>
      <c r="D138" s="56" t="s">
        <v>1968</v>
      </c>
      <c r="E138" s="56">
        <v>18522</v>
      </c>
      <c r="F138" s="58">
        <v>39437.658344907402</v>
      </c>
      <c r="G138" s="57" t="s">
        <v>2204</v>
      </c>
      <c r="H138" s="56" t="s">
        <v>601</v>
      </c>
      <c r="I138" s="56" t="s">
        <v>1981</v>
      </c>
      <c r="J138" s="56">
        <v>6.3</v>
      </c>
      <c r="K138" s="56">
        <v>6.1</v>
      </c>
      <c r="L138" s="59">
        <v>216</v>
      </c>
      <c r="M138" s="59">
        <v>175</v>
      </c>
    </row>
    <row r="139" spans="1:13">
      <c r="A139" s="56">
        <v>4101</v>
      </c>
      <c r="B139" s="56" t="s">
        <v>2205</v>
      </c>
      <c r="C139" s="57" t="s">
        <v>1976</v>
      </c>
      <c r="D139" s="56" t="s">
        <v>1968</v>
      </c>
      <c r="E139" s="56">
        <v>3449</v>
      </c>
      <c r="F139" s="58">
        <v>39664.783344907402</v>
      </c>
      <c r="G139" s="57" t="s">
        <v>2206</v>
      </c>
      <c r="H139" s="56" t="s">
        <v>601</v>
      </c>
      <c r="I139" s="56" t="s">
        <v>1981</v>
      </c>
      <c r="J139" s="56">
        <v>3.89</v>
      </c>
      <c r="K139" s="56">
        <v>3.6</v>
      </c>
      <c r="L139" s="59">
        <v>335</v>
      </c>
      <c r="M139" s="59">
        <v>335</v>
      </c>
    </row>
    <row r="140" spans="1:13">
      <c r="A140" s="56">
        <v>694</v>
      </c>
      <c r="B140" s="56" t="s">
        <v>2207</v>
      </c>
      <c r="C140" s="57" t="s">
        <v>1949</v>
      </c>
      <c r="D140" s="56" t="s">
        <v>1956</v>
      </c>
      <c r="E140" s="56">
        <v>40122</v>
      </c>
      <c r="F140" s="58">
        <v>39275.625</v>
      </c>
      <c r="G140" s="57" t="s">
        <v>2208</v>
      </c>
      <c r="H140" s="56" t="s">
        <v>242</v>
      </c>
      <c r="I140" s="56" t="s">
        <v>2209</v>
      </c>
      <c r="J140" s="56">
        <v>2.73</v>
      </c>
      <c r="K140" s="56">
        <v>0.1</v>
      </c>
      <c r="L140" s="59">
        <v>20</v>
      </c>
      <c r="M140" s="59">
        <v>17</v>
      </c>
    </row>
    <row r="141" spans="1:13">
      <c r="A141" s="56">
        <v>694</v>
      </c>
      <c r="B141" s="56" t="s">
        <v>2207</v>
      </c>
      <c r="C141" s="57" t="s">
        <v>1949</v>
      </c>
      <c r="D141" s="56" t="s">
        <v>1956</v>
      </c>
      <c r="E141" s="56">
        <v>40122</v>
      </c>
      <c r="F141" s="58">
        <v>39275.625</v>
      </c>
      <c r="G141" s="57" t="s">
        <v>2210</v>
      </c>
      <c r="H141" s="56" t="s">
        <v>242</v>
      </c>
      <c r="I141" s="56" t="s">
        <v>2209</v>
      </c>
      <c r="J141" s="56">
        <v>3.01</v>
      </c>
      <c r="K141" s="56">
        <v>1.3</v>
      </c>
      <c r="L141" s="59">
        <v>64</v>
      </c>
      <c r="M141" s="59">
        <v>19</v>
      </c>
    </row>
    <row r="142" spans="1:13">
      <c r="A142" s="56">
        <v>694</v>
      </c>
      <c r="B142" s="56" t="s">
        <v>2207</v>
      </c>
      <c r="C142" s="57" t="s">
        <v>1949</v>
      </c>
      <c r="D142" s="56" t="s">
        <v>1956</v>
      </c>
      <c r="E142" s="56">
        <v>40122</v>
      </c>
      <c r="F142" s="58">
        <v>39275.625</v>
      </c>
      <c r="G142" s="57" t="s">
        <v>2211</v>
      </c>
      <c r="H142" s="56" t="s">
        <v>242</v>
      </c>
      <c r="I142" s="56" t="s">
        <v>2209</v>
      </c>
      <c r="J142" s="56">
        <v>2.82</v>
      </c>
      <c r="K142" s="56">
        <v>1.6</v>
      </c>
      <c r="L142" s="59">
        <v>239</v>
      </c>
      <c r="M142" s="59">
        <v>198</v>
      </c>
    </row>
    <row r="143" spans="1:13">
      <c r="A143" s="56">
        <v>694</v>
      </c>
      <c r="B143" s="56" t="s">
        <v>2207</v>
      </c>
      <c r="C143" s="57" t="s">
        <v>1949</v>
      </c>
      <c r="D143" s="56" t="s">
        <v>1956</v>
      </c>
      <c r="E143" s="56">
        <v>40122</v>
      </c>
      <c r="F143" s="58">
        <v>39275.625</v>
      </c>
      <c r="G143" s="57" t="s">
        <v>2212</v>
      </c>
      <c r="H143" s="56" t="s">
        <v>242</v>
      </c>
      <c r="I143" s="56" t="s">
        <v>2209</v>
      </c>
      <c r="J143" s="56">
        <v>2.29</v>
      </c>
      <c r="K143" s="56">
        <v>0.5</v>
      </c>
      <c r="L143" s="59">
        <v>81</v>
      </c>
      <c r="M143" s="59">
        <v>50</v>
      </c>
    </row>
    <row r="144" spans="1:13">
      <c r="A144" s="56">
        <v>694</v>
      </c>
      <c r="B144" s="56" t="s">
        <v>2207</v>
      </c>
      <c r="C144" s="57" t="s">
        <v>1949</v>
      </c>
      <c r="D144" s="56" t="s">
        <v>1956</v>
      </c>
      <c r="E144" s="56">
        <v>40122</v>
      </c>
      <c r="F144" s="58">
        <v>39275.625</v>
      </c>
      <c r="G144" s="57" t="s">
        <v>2213</v>
      </c>
      <c r="H144" s="56" t="s">
        <v>242</v>
      </c>
      <c r="I144" s="56" t="s">
        <v>2209</v>
      </c>
      <c r="J144" s="56">
        <v>2.06</v>
      </c>
      <c r="K144" s="56">
        <v>0.6</v>
      </c>
      <c r="L144" s="59">
        <v>101</v>
      </c>
      <c r="M144" s="59">
        <v>87</v>
      </c>
    </row>
    <row r="145" spans="1:13">
      <c r="A145" s="56">
        <v>694</v>
      </c>
      <c r="B145" s="56" t="s">
        <v>2207</v>
      </c>
      <c r="C145" s="57" t="s">
        <v>1949</v>
      </c>
      <c r="D145" s="56" t="s">
        <v>1956</v>
      </c>
      <c r="E145" s="56">
        <v>40122</v>
      </c>
      <c r="F145" s="58">
        <v>39275.625</v>
      </c>
      <c r="G145" s="57" t="s">
        <v>2214</v>
      </c>
      <c r="H145" s="56" t="s">
        <v>242</v>
      </c>
      <c r="I145" s="56" t="s">
        <v>2209</v>
      </c>
      <c r="J145" s="56">
        <v>11.07</v>
      </c>
      <c r="K145" s="56">
        <v>10.9</v>
      </c>
      <c r="L145" s="59">
        <v>788</v>
      </c>
      <c r="M145" s="59">
        <v>642</v>
      </c>
    </row>
    <row r="146" spans="1:13">
      <c r="A146" s="56">
        <v>694</v>
      </c>
      <c r="B146" s="56" t="s">
        <v>2207</v>
      </c>
      <c r="C146" s="57" t="s">
        <v>1949</v>
      </c>
      <c r="D146" s="56" t="s">
        <v>1956</v>
      </c>
      <c r="E146" s="56">
        <v>40122</v>
      </c>
      <c r="F146" s="58">
        <v>39275.625</v>
      </c>
      <c r="G146" s="57" t="s">
        <v>2215</v>
      </c>
      <c r="H146" s="56" t="s">
        <v>242</v>
      </c>
      <c r="I146" s="56" t="s">
        <v>2209</v>
      </c>
      <c r="J146" s="56">
        <v>4.58</v>
      </c>
      <c r="K146" s="56">
        <v>4.5999999999999996</v>
      </c>
      <c r="L146" s="59">
        <v>364</v>
      </c>
      <c r="M146" s="59">
        <v>254</v>
      </c>
    </row>
    <row r="147" spans="1:13">
      <c r="A147" s="56">
        <v>694</v>
      </c>
      <c r="B147" s="56" t="s">
        <v>2207</v>
      </c>
      <c r="C147" s="57" t="s">
        <v>1949</v>
      </c>
      <c r="D147" s="56" t="s">
        <v>1956</v>
      </c>
      <c r="E147" s="56">
        <v>40122</v>
      </c>
      <c r="F147" s="58">
        <v>39275.625</v>
      </c>
      <c r="G147" s="57" t="s">
        <v>2216</v>
      </c>
      <c r="H147" s="56" t="s">
        <v>242</v>
      </c>
      <c r="I147" s="56" t="s">
        <v>2209</v>
      </c>
      <c r="J147" s="56">
        <v>0.36</v>
      </c>
      <c r="K147" s="56"/>
      <c r="L147" s="56"/>
      <c r="M147" s="59">
        <v>0</v>
      </c>
    </row>
    <row r="148" spans="1:13">
      <c r="A148" s="56">
        <v>78</v>
      </c>
      <c r="B148" s="56" t="s">
        <v>2217</v>
      </c>
      <c r="C148" s="57" t="s">
        <v>1949</v>
      </c>
      <c r="D148" s="56" t="s">
        <v>1956</v>
      </c>
      <c r="E148" s="56">
        <v>38417</v>
      </c>
      <c r="F148" s="58">
        <v>39276</v>
      </c>
      <c r="G148" s="57" t="s">
        <v>2218</v>
      </c>
      <c r="H148" s="56" t="s">
        <v>471</v>
      </c>
      <c r="I148" s="56" t="s">
        <v>2219</v>
      </c>
      <c r="J148" s="56">
        <v>18.3</v>
      </c>
      <c r="K148" s="56">
        <v>14.8</v>
      </c>
      <c r="L148" s="59">
        <v>599</v>
      </c>
      <c r="M148" s="59">
        <v>401</v>
      </c>
    </row>
    <row r="149" spans="1:13">
      <c r="A149" s="56">
        <v>78</v>
      </c>
      <c r="B149" s="56" t="s">
        <v>2217</v>
      </c>
      <c r="C149" s="57" t="s">
        <v>1949</v>
      </c>
      <c r="D149" s="56" t="s">
        <v>1956</v>
      </c>
      <c r="E149" s="56">
        <v>38417</v>
      </c>
      <c r="F149" s="58">
        <v>39276</v>
      </c>
      <c r="G149" s="57" t="s">
        <v>2220</v>
      </c>
      <c r="H149" s="56" t="s">
        <v>471</v>
      </c>
      <c r="I149" s="56" t="s">
        <v>2219</v>
      </c>
      <c r="J149" s="56">
        <v>4.2</v>
      </c>
      <c r="K149" s="56">
        <v>4.3</v>
      </c>
      <c r="L149" s="59">
        <v>398</v>
      </c>
      <c r="M149" s="59">
        <v>309</v>
      </c>
    </row>
    <row r="150" spans="1:13">
      <c r="A150" s="56">
        <v>3079</v>
      </c>
      <c r="B150" s="56" t="s">
        <v>2221</v>
      </c>
      <c r="C150" s="57" t="s">
        <v>2018</v>
      </c>
      <c r="D150" s="56" t="s">
        <v>1968</v>
      </c>
      <c r="E150" s="56">
        <v>54325</v>
      </c>
      <c r="F150" s="58">
        <v>38271.75</v>
      </c>
      <c r="G150" s="57" t="s">
        <v>2222</v>
      </c>
      <c r="H150" s="56" t="s">
        <v>601</v>
      </c>
      <c r="I150" s="56" t="s">
        <v>1970</v>
      </c>
      <c r="J150" s="56">
        <v>38.4</v>
      </c>
      <c r="K150" s="56">
        <v>36.700000000000003</v>
      </c>
      <c r="L150" s="59">
        <v>6564</v>
      </c>
      <c r="M150" s="59">
        <v>6468</v>
      </c>
    </row>
    <row r="151" spans="1:13">
      <c r="A151" s="56">
        <v>3079</v>
      </c>
      <c r="B151" s="56" t="s">
        <v>2221</v>
      </c>
      <c r="C151" s="57" t="s">
        <v>2018</v>
      </c>
      <c r="D151" s="56" t="s">
        <v>1968</v>
      </c>
      <c r="E151" s="56">
        <v>54325</v>
      </c>
      <c r="F151" s="58">
        <v>38271.75</v>
      </c>
      <c r="G151" s="57" t="s">
        <v>2223</v>
      </c>
      <c r="H151" s="56" t="s">
        <v>601</v>
      </c>
      <c r="I151" s="56" t="s">
        <v>1970</v>
      </c>
      <c r="J151" s="56">
        <v>6.1</v>
      </c>
      <c r="K151" s="56">
        <v>6.7</v>
      </c>
      <c r="L151" s="59">
        <v>1664</v>
      </c>
      <c r="M151" s="59">
        <v>1627</v>
      </c>
    </row>
    <row r="152" spans="1:13">
      <c r="A152" s="56">
        <v>17</v>
      </c>
      <c r="B152" s="56" t="s">
        <v>2224</v>
      </c>
      <c r="C152" s="57" t="s">
        <v>1949</v>
      </c>
      <c r="D152" s="56" t="s">
        <v>1956</v>
      </c>
      <c r="E152" s="56">
        <v>24426</v>
      </c>
      <c r="F152" s="58">
        <v>39275.75</v>
      </c>
      <c r="G152" s="57" t="s">
        <v>2225</v>
      </c>
      <c r="H152" s="56" t="s">
        <v>237</v>
      </c>
      <c r="I152" s="56" t="s">
        <v>1958</v>
      </c>
      <c r="J152" s="56">
        <v>10.7</v>
      </c>
      <c r="K152" s="56">
        <v>10.8</v>
      </c>
      <c r="L152" s="59">
        <v>1785</v>
      </c>
      <c r="M152" s="59">
        <v>1046</v>
      </c>
    </row>
    <row r="153" spans="1:13">
      <c r="A153" s="56">
        <v>4207</v>
      </c>
      <c r="B153" s="56" t="s">
        <v>2226</v>
      </c>
      <c r="C153" s="57" t="s">
        <v>1989</v>
      </c>
      <c r="D153" s="56" t="s">
        <v>1950</v>
      </c>
      <c r="E153" s="56">
        <v>63912</v>
      </c>
      <c r="F153" s="58">
        <v>40282.908344907402</v>
      </c>
      <c r="G153" s="57" t="s">
        <v>2227</v>
      </c>
      <c r="H153" s="56" t="s">
        <v>2114</v>
      </c>
      <c r="I153" s="56" t="s">
        <v>2228</v>
      </c>
      <c r="J153" s="56">
        <v>32.1</v>
      </c>
      <c r="K153" s="56">
        <v>23.2</v>
      </c>
      <c r="L153" s="59">
        <v>4583</v>
      </c>
      <c r="M153" s="59">
        <v>3493</v>
      </c>
    </row>
    <row r="154" spans="1:13">
      <c r="A154" s="56">
        <v>4065</v>
      </c>
      <c r="B154" s="56" t="s">
        <v>958</v>
      </c>
      <c r="C154" s="57" t="s">
        <v>1976</v>
      </c>
      <c r="D154" s="56" t="s">
        <v>1968</v>
      </c>
      <c r="E154" s="56">
        <v>6391</v>
      </c>
      <c r="F154" s="58">
        <v>39664.783344907402</v>
      </c>
      <c r="G154" s="57" t="s">
        <v>2229</v>
      </c>
      <c r="H154" s="56" t="s">
        <v>601</v>
      </c>
      <c r="I154" s="56" t="s">
        <v>1981</v>
      </c>
      <c r="J154" s="56">
        <v>8.2200000000000006</v>
      </c>
      <c r="K154" s="56">
        <v>7.3</v>
      </c>
      <c r="L154" s="59">
        <v>256</v>
      </c>
      <c r="M154" s="59">
        <v>256</v>
      </c>
    </row>
    <row r="155" spans="1:13">
      <c r="A155" s="56">
        <v>669</v>
      </c>
      <c r="B155" s="56" t="s">
        <v>2230</v>
      </c>
      <c r="C155" s="57" t="s">
        <v>1949</v>
      </c>
      <c r="D155" s="56" t="s">
        <v>1956</v>
      </c>
      <c r="E155" s="56">
        <v>26687</v>
      </c>
      <c r="F155" s="58">
        <v>39276.783344907402</v>
      </c>
      <c r="G155" s="57" t="s">
        <v>2231</v>
      </c>
      <c r="H155" s="56" t="s">
        <v>263</v>
      </c>
      <c r="I155" s="56" t="s">
        <v>2122</v>
      </c>
      <c r="J155" s="56">
        <v>27.7</v>
      </c>
      <c r="K155" s="56">
        <v>24.3</v>
      </c>
      <c r="L155" s="59">
        <v>3356</v>
      </c>
      <c r="M155" s="59">
        <v>2597</v>
      </c>
    </row>
    <row r="156" spans="1:13">
      <c r="A156" s="56">
        <v>4208</v>
      </c>
      <c r="B156" s="56" t="s">
        <v>2232</v>
      </c>
      <c r="C156" s="57" t="s">
        <v>2093</v>
      </c>
      <c r="D156" s="56" t="s">
        <v>1950</v>
      </c>
      <c r="E156" s="56">
        <v>39763</v>
      </c>
      <c r="F156" s="58">
        <v>40393.908344907402</v>
      </c>
      <c r="G156" s="57" t="s">
        <v>2233</v>
      </c>
      <c r="H156" s="56" t="s">
        <v>275</v>
      </c>
      <c r="I156" s="56" t="s">
        <v>2146</v>
      </c>
      <c r="J156" s="56">
        <v>27.9</v>
      </c>
      <c r="K156" s="56">
        <v>27.1</v>
      </c>
      <c r="L156" s="59">
        <v>3906</v>
      </c>
      <c r="M156" s="59">
        <v>3457</v>
      </c>
    </row>
    <row r="157" spans="1:13">
      <c r="A157" s="56">
        <v>3990</v>
      </c>
      <c r="B157" s="56" t="s">
        <v>2234</v>
      </c>
      <c r="C157" s="57" t="s">
        <v>1949</v>
      </c>
      <c r="D157" s="56" t="s">
        <v>1968</v>
      </c>
      <c r="E157" s="56">
        <v>403</v>
      </c>
      <c r="F157" s="58">
        <v>39437.741678240738</v>
      </c>
      <c r="G157" s="57" t="s">
        <v>2235</v>
      </c>
      <c r="H157" s="56" t="s">
        <v>568</v>
      </c>
      <c r="I157" s="56" t="s">
        <v>2084</v>
      </c>
      <c r="J157" s="56">
        <v>2.1</v>
      </c>
      <c r="K157" s="56">
        <v>2.1</v>
      </c>
      <c r="L157" s="59">
        <v>2</v>
      </c>
      <c r="M157" s="59">
        <v>2</v>
      </c>
    </row>
    <row r="158" spans="1:13">
      <c r="A158" s="56">
        <v>3171</v>
      </c>
      <c r="B158" s="56" t="s">
        <v>2236</v>
      </c>
      <c r="C158" s="57" t="s">
        <v>1955</v>
      </c>
      <c r="D158" s="56" t="s">
        <v>1950</v>
      </c>
      <c r="E158" s="56">
        <v>19173</v>
      </c>
      <c r="F158" s="58">
        <v>39031.908344907402</v>
      </c>
      <c r="G158" s="57" t="s">
        <v>2237</v>
      </c>
      <c r="H158" s="56" t="s">
        <v>288</v>
      </c>
      <c r="I158" s="56" t="s">
        <v>2238</v>
      </c>
      <c r="J158" s="56">
        <v>22.17</v>
      </c>
      <c r="K158" s="56">
        <v>20.5</v>
      </c>
      <c r="L158" s="59">
        <v>3641</v>
      </c>
      <c r="M158" s="59">
        <v>3641</v>
      </c>
    </row>
    <row r="159" spans="1:13">
      <c r="A159" s="56">
        <v>779</v>
      </c>
      <c r="B159" s="56" t="s">
        <v>2239</v>
      </c>
      <c r="C159" s="57" t="s">
        <v>2018</v>
      </c>
      <c r="D159" s="56" t="s">
        <v>1956</v>
      </c>
      <c r="E159" s="56">
        <v>2237</v>
      </c>
      <c r="F159" s="58">
        <v>37070</v>
      </c>
      <c r="G159" s="57" t="s">
        <v>2240</v>
      </c>
      <c r="H159" s="56" t="s">
        <v>308</v>
      </c>
      <c r="I159" s="56" t="s">
        <v>2241</v>
      </c>
      <c r="J159" s="56">
        <v>17</v>
      </c>
      <c r="K159" s="56">
        <v>16.2</v>
      </c>
      <c r="L159" s="59">
        <v>1977</v>
      </c>
      <c r="M159" s="59">
        <v>1974</v>
      </c>
    </row>
    <row r="160" spans="1:13">
      <c r="A160" s="56">
        <v>4239</v>
      </c>
      <c r="B160" s="56" t="s">
        <v>2242</v>
      </c>
      <c r="C160" s="57" t="s">
        <v>2079</v>
      </c>
      <c r="D160" s="56" t="s">
        <v>1956</v>
      </c>
      <c r="E160" s="56">
        <v>6381</v>
      </c>
      <c r="F160" s="58">
        <v>40423.908344907402</v>
      </c>
      <c r="G160" s="57" t="s">
        <v>2243</v>
      </c>
      <c r="H160" s="56" t="s">
        <v>308</v>
      </c>
      <c r="I160" s="56" t="s">
        <v>2241</v>
      </c>
      <c r="J160" s="56">
        <v>5.0999999999999996</v>
      </c>
      <c r="K160" s="56">
        <v>4.4000000000000004</v>
      </c>
      <c r="L160" s="59">
        <v>726</v>
      </c>
      <c r="M160" s="59">
        <v>726</v>
      </c>
    </row>
    <row r="161" spans="1:13">
      <c r="A161" s="56">
        <v>4103</v>
      </c>
      <c r="B161" s="56" t="s">
        <v>2244</v>
      </c>
      <c r="C161" s="57" t="s">
        <v>1976</v>
      </c>
      <c r="D161" s="56" t="s">
        <v>1950</v>
      </c>
      <c r="E161" s="56">
        <v>8305</v>
      </c>
      <c r="F161" s="58">
        <v>39664.783344907402</v>
      </c>
      <c r="G161" s="57" t="s">
        <v>2245</v>
      </c>
      <c r="H161" s="56" t="s">
        <v>1060</v>
      </c>
      <c r="I161" s="56" t="s">
        <v>2246</v>
      </c>
      <c r="J161" s="56">
        <v>17.600000000000001</v>
      </c>
      <c r="K161" s="56">
        <v>15.1</v>
      </c>
      <c r="L161" s="59">
        <v>610</v>
      </c>
      <c r="M161" s="59">
        <v>423</v>
      </c>
    </row>
    <row r="162" spans="1:13">
      <c r="A162" s="56">
        <v>4093</v>
      </c>
      <c r="B162" s="56" t="s">
        <v>2247</v>
      </c>
      <c r="C162" s="57" t="s">
        <v>1976</v>
      </c>
      <c r="D162" s="56" t="s">
        <v>1950</v>
      </c>
      <c r="E162" s="56">
        <v>14509</v>
      </c>
      <c r="F162" s="58">
        <v>39664.783344907402</v>
      </c>
      <c r="G162" s="57" t="s">
        <v>2248</v>
      </c>
      <c r="H162" s="56" t="s">
        <v>1060</v>
      </c>
      <c r="I162" s="56" t="s">
        <v>2246</v>
      </c>
      <c r="J162" s="56">
        <v>24.6</v>
      </c>
      <c r="K162" s="56">
        <v>23.8</v>
      </c>
      <c r="L162" s="59">
        <v>1183</v>
      </c>
      <c r="M162" s="59">
        <v>986</v>
      </c>
    </row>
    <row r="163" spans="1:13">
      <c r="A163" s="56">
        <v>1511</v>
      </c>
      <c r="B163" s="56" t="s">
        <v>2249</v>
      </c>
      <c r="C163" s="57" t="s">
        <v>1955</v>
      </c>
      <c r="D163" s="56" t="s">
        <v>1968</v>
      </c>
      <c r="E163" s="56">
        <v>25565</v>
      </c>
      <c r="F163" s="58">
        <v>39030.916666666664</v>
      </c>
      <c r="G163" s="57" t="s">
        <v>2250</v>
      </c>
      <c r="H163" s="56" t="s">
        <v>568</v>
      </c>
      <c r="I163" s="56" t="s">
        <v>2041</v>
      </c>
      <c r="J163" s="56">
        <v>30.9</v>
      </c>
      <c r="K163" s="56">
        <v>28</v>
      </c>
      <c r="L163" s="59">
        <v>4173</v>
      </c>
      <c r="M163" s="59">
        <v>3739</v>
      </c>
    </row>
    <row r="164" spans="1:13">
      <c r="A164" s="56">
        <v>4109</v>
      </c>
      <c r="B164" s="56" t="s">
        <v>1753</v>
      </c>
      <c r="C164" s="57" t="s">
        <v>1976</v>
      </c>
      <c r="D164" s="56" t="s">
        <v>1968</v>
      </c>
      <c r="E164" s="56">
        <v>7568</v>
      </c>
      <c r="F164" s="58">
        <v>39664.658344907402</v>
      </c>
      <c r="G164" s="57" t="s">
        <v>2251</v>
      </c>
      <c r="H164" s="56" t="s">
        <v>601</v>
      </c>
      <c r="I164" s="56" t="s">
        <v>1981</v>
      </c>
      <c r="J164" s="56">
        <v>15.93</v>
      </c>
      <c r="K164" s="56">
        <v>15.5</v>
      </c>
      <c r="L164" s="59">
        <v>332</v>
      </c>
      <c r="M164" s="59">
        <v>331</v>
      </c>
    </row>
    <row r="165" spans="1:13">
      <c r="A165" s="56">
        <v>33</v>
      </c>
      <c r="B165" s="56" t="s">
        <v>2252</v>
      </c>
      <c r="C165" s="57" t="s">
        <v>1949</v>
      </c>
      <c r="D165" s="56" t="s">
        <v>1956</v>
      </c>
      <c r="E165" s="56">
        <v>13861</v>
      </c>
      <c r="F165" s="58">
        <v>39275.75</v>
      </c>
      <c r="G165" s="57" t="s">
        <v>2253</v>
      </c>
      <c r="H165" s="56" t="s">
        <v>471</v>
      </c>
      <c r="I165" s="56" t="s">
        <v>2071</v>
      </c>
      <c r="J165" s="56">
        <v>7.6</v>
      </c>
      <c r="K165" s="56">
        <v>6.9</v>
      </c>
      <c r="L165" s="59">
        <v>643</v>
      </c>
      <c r="M165" s="59">
        <v>494</v>
      </c>
    </row>
    <row r="166" spans="1:13">
      <c r="A166" s="56">
        <v>4114</v>
      </c>
      <c r="B166" s="56" t="s">
        <v>2254</v>
      </c>
      <c r="C166" s="57" t="s">
        <v>2023</v>
      </c>
      <c r="D166" s="56" t="s">
        <v>1956</v>
      </c>
      <c r="E166" s="56">
        <v>8771</v>
      </c>
      <c r="F166" s="58">
        <v>39695.875</v>
      </c>
      <c r="G166" s="57" t="s">
        <v>2255</v>
      </c>
      <c r="H166" s="56" t="s">
        <v>471</v>
      </c>
      <c r="I166" s="56" t="s">
        <v>2256</v>
      </c>
      <c r="J166" s="56">
        <v>9.32</v>
      </c>
      <c r="K166" s="56">
        <v>4.4000000000000004</v>
      </c>
      <c r="L166" s="59">
        <v>601</v>
      </c>
      <c r="M166" s="59">
        <v>601</v>
      </c>
    </row>
    <row r="167" spans="1:13">
      <c r="A167" s="56">
        <v>4115</v>
      </c>
      <c r="B167" s="56" t="s">
        <v>2257</v>
      </c>
      <c r="C167" s="57" t="s">
        <v>2023</v>
      </c>
      <c r="D167" s="56" t="s">
        <v>1956</v>
      </c>
      <c r="E167" s="56">
        <v>4041</v>
      </c>
      <c r="F167" s="58">
        <v>39696</v>
      </c>
      <c r="G167" s="57" t="s">
        <v>2258</v>
      </c>
      <c r="H167" s="56" t="s">
        <v>471</v>
      </c>
      <c r="I167" s="56" t="s">
        <v>2256</v>
      </c>
      <c r="J167" s="56">
        <v>8.41</v>
      </c>
      <c r="K167" s="56">
        <v>5.2</v>
      </c>
      <c r="L167" s="59">
        <v>178</v>
      </c>
      <c r="M167" s="59">
        <v>177</v>
      </c>
    </row>
    <row r="168" spans="1:13">
      <c r="A168" s="56">
        <v>3989</v>
      </c>
      <c r="B168" s="56" t="s">
        <v>2259</v>
      </c>
      <c r="C168" s="57" t="s">
        <v>1949</v>
      </c>
      <c r="D168" s="56" t="s">
        <v>1968</v>
      </c>
      <c r="E168" s="56">
        <v>1534</v>
      </c>
      <c r="F168" s="58">
        <v>39437.908344907402</v>
      </c>
      <c r="G168" s="57" t="s">
        <v>2260</v>
      </c>
      <c r="H168" s="56" t="s">
        <v>568</v>
      </c>
      <c r="I168" s="56" t="s">
        <v>2005</v>
      </c>
      <c r="J168" s="56">
        <v>3.71</v>
      </c>
      <c r="K168" s="56">
        <v>3.8</v>
      </c>
      <c r="L168" s="59">
        <v>457</v>
      </c>
      <c r="M168" s="59">
        <v>454</v>
      </c>
    </row>
    <row r="169" spans="1:13">
      <c r="A169" s="56">
        <v>3989</v>
      </c>
      <c r="B169" s="56" t="s">
        <v>2259</v>
      </c>
      <c r="C169" s="57" t="s">
        <v>1949</v>
      </c>
      <c r="D169" s="56" t="s">
        <v>1968</v>
      </c>
      <c r="E169" s="56">
        <v>1534</v>
      </c>
      <c r="F169" s="58">
        <v>39437.908344907402</v>
      </c>
      <c r="G169" s="57" t="s">
        <v>2261</v>
      </c>
      <c r="H169" s="56" t="s">
        <v>568</v>
      </c>
      <c r="I169" s="56" t="s">
        <v>2005</v>
      </c>
      <c r="J169" s="56">
        <v>3.92</v>
      </c>
      <c r="K169" s="56">
        <v>3.9</v>
      </c>
      <c r="L169" s="59">
        <v>420</v>
      </c>
      <c r="M169" s="59">
        <v>411</v>
      </c>
    </row>
    <row r="170" spans="1:13">
      <c r="A170" s="56">
        <v>3989</v>
      </c>
      <c r="B170" s="56" t="s">
        <v>2259</v>
      </c>
      <c r="C170" s="57" t="s">
        <v>1949</v>
      </c>
      <c r="D170" s="56" t="s">
        <v>1968</v>
      </c>
      <c r="E170" s="56">
        <v>1534</v>
      </c>
      <c r="F170" s="58">
        <v>39437.908344907402</v>
      </c>
      <c r="G170" s="57" t="s">
        <v>2262</v>
      </c>
      <c r="H170" s="56" t="s">
        <v>568</v>
      </c>
      <c r="I170" s="56" t="s">
        <v>2005</v>
      </c>
      <c r="J170" s="56">
        <v>0.37</v>
      </c>
      <c r="K170" s="56">
        <v>0.3</v>
      </c>
      <c r="L170" s="59">
        <v>6</v>
      </c>
      <c r="M170" s="59">
        <v>3</v>
      </c>
    </row>
    <row r="171" spans="1:13">
      <c r="A171" s="56">
        <v>970</v>
      </c>
      <c r="B171" s="56" t="s">
        <v>2263</v>
      </c>
      <c r="C171" s="57" t="s">
        <v>1949</v>
      </c>
      <c r="D171" s="56" t="s">
        <v>1956</v>
      </c>
      <c r="E171" s="56">
        <v>55670</v>
      </c>
      <c r="F171" s="58">
        <v>39276</v>
      </c>
      <c r="G171" s="57" t="s">
        <v>2264</v>
      </c>
      <c r="H171" s="56" t="s">
        <v>237</v>
      </c>
      <c r="I171" s="56" t="s">
        <v>2053</v>
      </c>
      <c r="J171" s="56">
        <v>33.770000000000003</v>
      </c>
      <c r="K171" s="56">
        <v>20.2</v>
      </c>
      <c r="L171" s="59">
        <v>3379</v>
      </c>
      <c r="M171" s="59">
        <v>3181</v>
      </c>
    </row>
    <row r="172" spans="1:13">
      <c r="A172" s="56">
        <v>314</v>
      </c>
      <c r="B172" s="56" t="s">
        <v>2265</v>
      </c>
      <c r="C172" s="57" t="s">
        <v>2018</v>
      </c>
      <c r="D172" s="56" t="s">
        <v>1968</v>
      </c>
      <c r="E172" s="56">
        <v>4474</v>
      </c>
      <c r="F172" s="58">
        <v>36956.833333333328</v>
      </c>
      <c r="G172" s="57" t="s">
        <v>2266</v>
      </c>
      <c r="H172" s="56" t="s">
        <v>568</v>
      </c>
      <c r="I172" s="56" t="s">
        <v>2011</v>
      </c>
      <c r="J172" s="56">
        <v>15.8</v>
      </c>
      <c r="K172" s="56">
        <v>15.7</v>
      </c>
      <c r="L172" s="59">
        <v>801</v>
      </c>
      <c r="M172" s="59">
        <v>594</v>
      </c>
    </row>
    <row r="173" spans="1:13">
      <c r="A173" s="56">
        <v>624</v>
      </c>
      <c r="B173" s="56" t="s">
        <v>2267</v>
      </c>
      <c r="C173" s="57" t="s">
        <v>1949</v>
      </c>
      <c r="D173" s="56" t="s">
        <v>1968</v>
      </c>
      <c r="E173" s="56">
        <v>43078</v>
      </c>
      <c r="F173" s="58">
        <v>39276</v>
      </c>
      <c r="G173" s="57" t="s">
        <v>2268</v>
      </c>
      <c r="H173" s="56" t="s">
        <v>601</v>
      </c>
      <c r="I173" s="56" t="s">
        <v>2269</v>
      </c>
      <c r="J173" s="56">
        <v>10.8</v>
      </c>
      <c r="K173" s="56">
        <v>10.9</v>
      </c>
      <c r="L173" s="59">
        <v>1864</v>
      </c>
      <c r="M173" s="59">
        <v>1552</v>
      </c>
    </row>
    <row r="174" spans="1:13">
      <c r="A174" s="56">
        <v>1155</v>
      </c>
      <c r="B174" s="56" t="s">
        <v>2270</v>
      </c>
      <c r="C174" s="57" t="s">
        <v>1955</v>
      </c>
      <c r="D174" s="56" t="s">
        <v>1968</v>
      </c>
      <c r="E174" s="56">
        <v>38347</v>
      </c>
      <c r="F174" s="58">
        <v>39185</v>
      </c>
      <c r="G174" s="57" t="s">
        <v>2271</v>
      </c>
      <c r="H174" s="56" t="s">
        <v>568</v>
      </c>
      <c r="I174" s="56" t="s">
        <v>2084</v>
      </c>
      <c r="J174" s="56">
        <v>24.16</v>
      </c>
      <c r="K174" s="56">
        <v>17.399999999999999</v>
      </c>
      <c r="L174" s="59">
        <v>2514</v>
      </c>
      <c r="M174" s="59">
        <v>2145</v>
      </c>
    </row>
    <row r="175" spans="1:13">
      <c r="A175" s="56">
        <v>4249</v>
      </c>
      <c r="B175" s="56" t="s">
        <v>2272</v>
      </c>
      <c r="C175" s="57" t="s">
        <v>2079</v>
      </c>
      <c r="D175" s="56" t="s">
        <v>1950</v>
      </c>
      <c r="E175" s="56">
        <v>5488</v>
      </c>
      <c r="F175" s="58">
        <v>40423.908344907402</v>
      </c>
      <c r="G175" s="57" t="s">
        <v>2273</v>
      </c>
      <c r="H175" s="56" t="s">
        <v>288</v>
      </c>
      <c r="I175" s="56" t="s">
        <v>1068</v>
      </c>
      <c r="J175" s="56">
        <v>2.67</v>
      </c>
      <c r="K175" s="56">
        <v>2.7</v>
      </c>
      <c r="L175" s="59">
        <v>381</v>
      </c>
      <c r="M175" s="59">
        <v>287</v>
      </c>
    </row>
    <row r="176" spans="1:13">
      <c r="A176" s="56">
        <v>4249</v>
      </c>
      <c r="B176" s="56" t="s">
        <v>2272</v>
      </c>
      <c r="C176" s="57" t="s">
        <v>2079</v>
      </c>
      <c r="D176" s="56" t="s">
        <v>1950</v>
      </c>
      <c r="E176" s="56">
        <v>5488</v>
      </c>
      <c r="F176" s="58">
        <v>40423.908344907402</v>
      </c>
      <c r="G176" s="57" t="s">
        <v>2274</v>
      </c>
      <c r="H176" s="56" t="s">
        <v>288</v>
      </c>
      <c r="I176" s="56" t="s">
        <v>1068</v>
      </c>
      <c r="J176" s="56">
        <v>2.52</v>
      </c>
      <c r="K176" s="56">
        <v>2.2000000000000002</v>
      </c>
      <c r="L176" s="59">
        <v>69</v>
      </c>
      <c r="M176" s="59">
        <v>23</v>
      </c>
    </row>
    <row r="177" spans="1:13">
      <c r="A177" s="56">
        <v>4249</v>
      </c>
      <c r="B177" s="56" t="s">
        <v>2272</v>
      </c>
      <c r="C177" s="57" t="s">
        <v>2079</v>
      </c>
      <c r="D177" s="56" t="s">
        <v>1950</v>
      </c>
      <c r="E177" s="56">
        <v>5488</v>
      </c>
      <c r="F177" s="58">
        <v>40423.908344907402</v>
      </c>
      <c r="G177" s="57" t="s">
        <v>2275</v>
      </c>
      <c r="H177" s="56" t="s">
        <v>288</v>
      </c>
      <c r="I177" s="56" t="s">
        <v>1068</v>
      </c>
      <c r="J177" s="56">
        <v>2.59</v>
      </c>
      <c r="K177" s="56">
        <v>1.3</v>
      </c>
      <c r="L177" s="59">
        <v>87</v>
      </c>
      <c r="M177" s="59">
        <v>35</v>
      </c>
    </row>
    <row r="178" spans="1:13">
      <c r="A178" s="56">
        <v>605</v>
      </c>
      <c r="B178" s="56" t="s">
        <v>2276</v>
      </c>
      <c r="C178" s="57" t="s">
        <v>1949</v>
      </c>
      <c r="D178" s="56" t="s">
        <v>1956</v>
      </c>
      <c r="E178" s="56">
        <v>51353</v>
      </c>
      <c r="F178" s="58">
        <v>39276</v>
      </c>
      <c r="G178" s="57" t="s">
        <v>2277</v>
      </c>
      <c r="H178" s="56" t="s">
        <v>308</v>
      </c>
      <c r="I178" s="56" t="s">
        <v>2278</v>
      </c>
      <c r="J178" s="56">
        <v>18.3</v>
      </c>
      <c r="K178" s="56">
        <v>17.899999999999999</v>
      </c>
      <c r="L178" s="59">
        <v>3878</v>
      </c>
      <c r="M178" s="59">
        <v>3453</v>
      </c>
    </row>
    <row r="179" spans="1:13">
      <c r="A179" s="56">
        <v>619</v>
      </c>
      <c r="B179" s="56" t="s">
        <v>2279</v>
      </c>
      <c r="C179" s="57" t="s">
        <v>1949</v>
      </c>
      <c r="D179" s="56" t="s">
        <v>1950</v>
      </c>
      <c r="E179" s="56">
        <v>104487</v>
      </c>
      <c r="F179" s="58">
        <v>39275.75</v>
      </c>
      <c r="G179" s="57" t="s">
        <v>2280</v>
      </c>
      <c r="H179" s="56" t="s">
        <v>283</v>
      </c>
      <c r="I179" s="56" t="s">
        <v>2281</v>
      </c>
      <c r="J179" s="56">
        <v>32.6</v>
      </c>
      <c r="K179" s="56">
        <v>19.399999999999999</v>
      </c>
      <c r="L179" s="59">
        <v>1676</v>
      </c>
      <c r="M179" s="59">
        <v>1450</v>
      </c>
    </row>
    <row r="180" spans="1:13">
      <c r="A180" s="56">
        <v>1233</v>
      </c>
      <c r="B180" s="56" t="s">
        <v>796</v>
      </c>
      <c r="C180" s="57" t="s">
        <v>2018</v>
      </c>
      <c r="D180" s="56" t="s">
        <v>1956</v>
      </c>
      <c r="E180" s="56">
        <v>54325</v>
      </c>
      <c r="F180" s="58">
        <v>37259.916666666664</v>
      </c>
      <c r="G180" s="57" t="s">
        <v>2282</v>
      </c>
      <c r="H180" s="56" t="s">
        <v>471</v>
      </c>
      <c r="I180" s="56" t="s">
        <v>2071</v>
      </c>
      <c r="J180" s="56">
        <v>3.07</v>
      </c>
      <c r="K180" s="56"/>
      <c r="L180" s="56"/>
      <c r="M180" s="59">
        <v>0</v>
      </c>
    </row>
    <row r="181" spans="1:13">
      <c r="A181" s="56">
        <v>1233</v>
      </c>
      <c r="B181" s="56" t="s">
        <v>796</v>
      </c>
      <c r="C181" s="57" t="s">
        <v>2018</v>
      </c>
      <c r="D181" s="56" t="s">
        <v>1956</v>
      </c>
      <c r="E181" s="56">
        <v>54325</v>
      </c>
      <c r="F181" s="58">
        <v>37259.916666666664</v>
      </c>
      <c r="G181" s="57" t="s">
        <v>2283</v>
      </c>
      <c r="H181" s="56" t="s">
        <v>471</v>
      </c>
      <c r="I181" s="56" t="s">
        <v>2071</v>
      </c>
      <c r="J181" s="56">
        <v>2.87</v>
      </c>
      <c r="K181" s="56">
        <v>0.2</v>
      </c>
      <c r="L181" s="59">
        <v>15</v>
      </c>
      <c r="M181" s="59">
        <v>0</v>
      </c>
    </row>
    <row r="182" spans="1:13">
      <c r="A182" s="56">
        <v>1233</v>
      </c>
      <c r="B182" s="56" t="s">
        <v>796</v>
      </c>
      <c r="C182" s="57" t="s">
        <v>2018</v>
      </c>
      <c r="D182" s="56" t="s">
        <v>1956</v>
      </c>
      <c r="E182" s="56">
        <v>54325</v>
      </c>
      <c r="F182" s="58">
        <v>37259.916666666664</v>
      </c>
      <c r="G182" s="57" t="s">
        <v>2284</v>
      </c>
      <c r="H182" s="56" t="s">
        <v>471</v>
      </c>
      <c r="I182" s="56" t="s">
        <v>2071</v>
      </c>
      <c r="J182" s="56">
        <v>1.46</v>
      </c>
      <c r="K182" s="56">
        <v>0.2</v>
      </c>
      <c r="L182" s="59">
        <v>15</v>
      </c>
      <c r="M182" s="59">
        <v>0</v>
      </c>
    </row>
    <row r="183" spans="1:13">
      <c r="A183" s="56">
        <v>1233</v>
      </c>
      <c r="B183" s="56" t="s">
        <v>796</v>
      </c>
      <c r="C183" s="57" t="s">
        <v>2018</v>
      </c>
      <c r="D183" s="56" t="s">
        <v>1956</v>
      </c>
      <c r="E183" s="56">
        <v>54325</v>
      </c>
      <c r="F183" s="58">
        <v>37259.916666666664</v>
      </c>
      <c r="G183" s="57" t="s">
        <v>2285</v>
      </c>
      <c r="H183" s="56" t="s">
        <v>471</v>
      </c>
      <c r="I183" s="56" t="s">
        <v>2071</v>
      </c>
      <c r="J183" s="56">
        <v>3.89</v>
      </c>
      <c r="K183" s="56">
        <v>0.2</v>
      </c>
      <c r="L183" s="59">
        <v>15</v>
      </c>
      <c r="M183" s="59">
        <v>0</v>
      </c>
    </row>
    <row r="184" spans="1:13">
      <c r="A184" s="56">
        <v>1233</v>
      </c>
      <c r="B184" s="56" t="s">
        <v>796</v>
      </c>
      <c r="C184" s="57" t="s">
        <v>2018</v>
      </c>
      <c r="D184" s="56" t="s">
        <v>1956</v>
      </c>
      <c r="E184" s="56">
        <v>54325</v>
      </c>
      <c r="F184" s="58">
        <v>37259.916666666664</v>
      </c>
      <c r="G184" s="57" t="s">
        <v>2286</v>
      </c>
      <c r="H184" s="56" t="s">
        <v>471</v>
      </c>
      <c r="I184" s="56" t="s">
        <v>2071</v>
      </c>
      <c r="J184" s="56">
        <v>61.4</v>
      </c>
      <c r="K184" s="56">
        <v>26.8</v>
      </c>
      <c r="L184" s="59">
        <v>2953</v>
      </c>
      <c r="M184" s="59">
        <v>2742</v>
      </c>
    </row>
    <row r="185" spans="1:13">
      <c r="A185" s="56">
        <v>715</v>
      </c>
      <c r="B185" s="56" t="s">
        <v>2287</v>
      </c>
      <c r="C185" s="57" t="s">
        <v>2018</v>
      </c>
      <c r="D185" s="56" t="s">
        <v>1950</v>
      </c>
      <c r="E185" s="56">
        <v>3196</v>
      </c>
      <c r="F185" s="58">
        <v>37068</v>
      </c>
      <c r="G185" s="57" t="s">
        <v>2288</v>
      </c>
      <c r="H185" s="56" t="s">
        <v>283</v>
      </c>
      <c r="I185" s="56" t="s">
        <v>2289</v>
      </c>
      <c r="J185" s="56">
        <v>8.4600000000000009</v>
      </c>
      <c r="K185" s="56">
        <v>20.8</v>
      </c>
      <c r="L185" s="59">
        <v>2177</v>
      </c>
      <c r="M185" s="59">
        <v>2154</v>
      </c>
    </row>
    <row r="186" spans="1:13">
      <c r="A186" s="56">
        <v>715</v>
      </c>
      <c r="B186" s="56" t="s">
        <v>2287</v>
      </c>
      <c r="C186" s="57" t="s">
        <v>2018</v>
      </c>
      <c r="D186" s="56" t="s">
        <v>1950</v>
      </c>
      <c r="E186" s="56">
        <v>3196</v>
      </c>
      <c r="F186" s="58">
        <v>37068</v>
      </c>
      <c r="G186" s="57" t="s">
        <v>2290</v>
      </c>
      <c r="H186" s="56" t="s">
        <v>283</v>
      </c>
      <c r="I186" s="56" t="s">
        <v>2289</v>
      </c>
      <c r="J186" s="56">
        <v>16.98</v>
      </c>
      <c r="K186" s="56"/>
      <c r="L186" s="56"/>
      <c r="M186" s="59">
        <v>0</v>
      </c>
    </row>
    <row r="187" spans="1:13">
      <c r="A187" s="56">
        <v>715</v>
      </c>
      <c r="B187" s="56" t="s">
        <v>2287</v>
      </c>
      <c r="C187" s="57" t="s">
        <v>2018</v>
      </c>
      <c r="D187" s="56" t="s">
        <v>1950</v>
      </c>
      <c r="E187" s="56">
        <v>3196</v>
      </c>
      <c r="F187" s="58">
        <v>37068</v>
      </c>
      <c r="G187" s="57" t="s">
        <v>2291</v>
      </c>
      <c r="H187" s="56" t="s">
        <v>283</v>
      </c>
      <c r="I187" s="56" t="s">
        <v>2289</v>
      </c>
      <c r="J187" s="56">
        <v>4.25</v>
      </c>
      <c r="K187" s="56"/>
      <c r="L187" s="56"/>
      <c r="M187" s="59">
        <v>0</v>
      </c>
    </row>
    <row r="188" spans="1:13">
      <c r="A188" s="56">
        <v>3561</v>
      </c>
      <c r="B188" s="56" t="s">
        <v>2292</v>
      </c>
      <c r="C188" s="57" t="s">
        <v>2090</v>
      </c>
      <c r="D188" s="56" t="s">
        <v>1956</v>
      </c>
      <c r="E188" s="56">
        <v>6391</v>
      </c>
      <c r="F188" s="58">
        <v>38842</v>
      </c>
      <c r="G188" s="57" t="s">
        <v>2293</v>
      </c>
      <c r="H188" s="56" t="s">
        <v>471</v>
      </c>
      <c r="I188" s="56" t="s">
        <v>2256</v>
      </c>
      <c r="J188" s="56">
        <v>9.4700000000000006</v>
      </c>
      <c r="K188" s="56">
        <v>9.4</v>
      </c>
      <c r="L188" s="59">
        <v>1691</v>
      </c>
      <c r="M188" s="59">
        <v>522</v>
      </c>
    </row>
    <row r="189" spans="1:13">
      <c r="A189" s="56">
        <v>743</v>
      </c>
      <c r="B189" s="56" t="s">
        <v>2294</v>
      </c>
      <c r="C189" s="57" t="s">
        <v>1989</v>
      </c>
      <c r="D189" s="56" t="s">
        <v>1950</v>
      </c>
      <c r="E189" s="56">
        <v>26546</v>
      </c>
      <c r="F189" s="58">
        <v>38595.875</v>
      </c>
      <c r="G189" s="57" t="s">
        <v>2295</v>
      </c>
      <c r="H189" s="56" t="s">
        <v>288</v>
      </c>
      <c r="I189" s="56" t="s">
        <v>2296</v>
      </c>
      <c r="J189" s="56">
        <v>7.8</v>
      </c>
      <c r="K189" s="56">
        <v>7.3</v>
      </c>
      <c r="L189" s="59">
        <v>794</v>
      </c>
      <c r="M189" s="59">
        <v>794</v>
      </c>
    </row>
    <row r="190" spans="1:13">
      <c r="A190" s="56">
        <v>743</v>
      </c>
      <c r="B190" s="56" t="s">
        <v>2294</v>
      </c>
      <c r="C190" s="57" t="s">
        <v>1989</v>
      </c>
      <c r="D190" s="56" t="s">
        <v>1950</v>
      </c>
      <c r="E190" s="56">
        <v>26546</v>
      </c>
      <c r="F190" s="58">
        <v>38595.875</v>
      </c>
      <c r="G190" s="57" t="s">
        <v>2297</v>
      </c>
      <c r="H190" s="56" t="s">
        <v>288</v>
      </c>
      <c r="I190" s="56" t="s">
        <v>2296</v>
      </c>
      <c r="J190" s="56">
        <v>14.7</v>
      </c>
      <c r="K190" s="56">
        <v>14.5</v>
      </c>
      <c r="L190" s="59">
        <v>2583</v>
      </c>
      <c r="M190" s="59">
        <v>2569</v>
      </c>
    </row>
    <row r="191" spans="1:13">
      <c r="A191" s="56">
        <v>86</v>
      </c>
      <c r="B191" s="56" t="s">
        <v>2298</v>
      </c>
      <c r="C191" s="57" t="s">
        <v>1949</v>
      </c>
      <c r="D191" s="56" t="s">
        <v>1956</v>
      </c>
      <c r="E191" s="56">
        <v>39214</v>
      </c>
      <c r="F191" s="58">
        <v>39275.5</v>
      </c>
      <c r="G191" s="57" t="s">
        <v>2299</v>
      </c>
      <c r="H191" s="56" t="s">
        <v>237</v>
      </c>
      <c r="I191" s="56" t="s">
        <v>2053</v>
      </c>
      <c r="J191" s="56">
        <v>11.73</v>
      </c>
      <c r="K191" s="56">
        <v>8.5</v>
      </c>
      <c r="L191" s="59">
        <v>1221</v>
      </c>
      <c r="M191" s="59">
        <v>1089</v>
      </c>
    </row>
    <row r="192" spans="1:13">
      <c r="A192" s="56">
        <v>86</v>
      </c>
      <c r="B192" s="56" t="s">
        <v>2298</v>
      </c>
      <c r="C192" s="57" t="s">
        <v>1949</v>
      </c>
      <c r="D192" s="56" t="s">
        <v>1956</v>
      </c>
      <c r="E192" s="56">
        <v>39214</v>
      </c>
      <c r="F192" s="58">
        <v>39275.5</v>
      </c>
      <c r="G192" s="57" t="s">
        <v>2300</v>
      </c>
      <c r="H192" s="56" t="s">
        <v>237</v>
      </c>
      <c r="I192" s="56" t="s">
        <v>2053</v>
      </c>
      <c r="J192" s="56">
        <v>15.6</v>
      </c>
      <c r="K192" s="56">
        <v>13.1</v>
      </c>
      <c r="L192" s="59">
        <v>2065</v>
      </c>
      <c r="M192" s="59">
        <v>1818</v>
      </c>
    </row>
    <row r="193" spans="1:13">
      <c r="A193" s="56">
        <v>3829</v>
      </c>
      <c r="B193" s="56" t="s">
        <v>2301</v>
      </c>
      <c r="C193" s="57" t="s">
        <v>1949</v>
      </c>
      <c r="D193" s="56" t="s">
        <v>1956</v>
      </c>
      <c r="E193" s="56">
        <v>29387</v>
      </c>
      <c r="F193" s="58">
        <v>39323.75</v>
      </c>
      <c r="G193" s="57" t="s">
        <v>2302</v>
      </c>
      <c r="H193" s="56" t="s">
        <v>471</v>
      </c>
      <c r="I193" s="56" t="s">
        <v>2069</v>
      </c>
      <c r="J193" s="56">
        <v>5.49</v>
      </c>
      <c r="K193" s="56"/>
      <c r="L193" s="56"/>
      <c r="M193" s="59">
        <v>0</v>
      </c>
    </row>
    <row r="194" spans="1:13">
      <c r="A194" s="56">
        <v>3829</v>
      </c>
      <c r="B194" s="56" t="s">
        <v>2301</v>
      </c>
      <c r="C194" s="57" t="s">
        <v>1949</v>
      </c>
      <c r="D194" s="56" t="s">
        <v>1956</v>
      </c>
      <c r="E194" s="56">
        <v>29387</v>
      </c>
      <c r="F194" s="58">
        <v>39323.75</v>
      </c>
      <c r="G194" s="57" t="s">
        <v>2303</v>
      </c>
      <c r="H194" s="56" t="s">
        <v>471</v>
      </c>
      <c r="I194" s="56" t="s">
        <v>2069</v>
      </c>
      <c r="J194" s="56">
        <v>1.88</v>
      </c>
      <c r="K194" s="56">
        <v>0.6</v>
      </c>
      <c r="L194" s="59">
        <v>0</v>
      </c>
      <c r="M194" s="59">
        <v>0</v>
      </c>
    </row>
    <row r="195" spans="1:13">
      <c r="A195" s="56">
        <v>3829</v>
      </c>
      <c r="B195" s="56" t="s">
        <v>2301</v>
      </c>
      <c r="C195" s="57" t="s">
        <v>1949</v>
      </c>
      <c r="D195" s="56" t="s">
        <v>1956</v>
      </c>
      <c r="E195" s="56">
        <v>29387</v>
      </c>
      <c r="F195" s="58">
        <v>39323.75</v>
      </c>
      <c r="G195" s="57" t="s">
        <v>2304</v>
      </c>
      <c r="H195" s="56" t="s">
        <v>471</v>
      </c>
      <c r="I195" s="56" t="s">
        <v>2069</v>
      </c>
      <c r="J195" s="56">
        <v>18.3</v>
      </c>
      <c r="K195" s="56">
        <v>12.5</v>
      </c>
      <c r="L195" s="59">
        <v>378</v>
      </c>
      <c r="M195" s="59">
        <v>230</v>
      </c>
    </row>
    <row r="196" spans="1:13">
      <c r="A196" s="56">
        <v>1110</v>
      </c>
      <c r="B196" s="56" t="s">
        <v>2305</v>
      </c>
      <c r="C196" s="57" t="s">
        <v>2018</v>
      </c>
      <c r="D196" s="56" t="s">
        <v>1956</v>
      </c>
      <c r="E196" s="56">
        <v>19173</v>
      </c>
      <c r="F196" s="58">
        <v>37202</v>
      </c>
      <c r="G196" s="57" t="s">
        <v>2306</v>
      </c>
      <c r="H196" s="56" t="s">
        <v>471</v>
      </c>
      <c r="I196" s="56" t="s">
        <v>2307</v>
      </c>
      <c r="J196" s="56">
        <v>10.45</v>
      </c>
      <c r="K196" s="56">
        <v>10.199999999999999</v>
      </c>
      <c r="L196" s="59">
        <v>1519</v>
      </c>
      <c r="M196" s="59">
        <v>1471</v>
      </c>
    </row>
    <row r="197" spans="1:13">
      <c r="A197" s="56">
        <v>4030</v>
      </c>
      <c r="B197" s="56" t="s">
        <v>2308</v>
      </c>
      <c r="C197" s="57" t="s">
        <v>2018</v>
      </c>
      <c r="D197" s="56" t="s">
        <v>1956</v>
      </c>
      <c r="E197" s="56">
        <v>10226</v>
      </c>
      <c r="F197" s="58">
        <v>39079.833333333328</v>
      </c>
      <c r="G197" s="57" t="s">
        <v>2309</v>
      </c>
      <c r="H197" s="56" t="s">
        <v>263</v>
      </c>
      <c r="I197" s="56" t="s">
        <v>2310</v>
      </c>
      <c r="J197" s="56">
        <v>9.6</v>
      </c>
      <c r="K197" s="56">
        <v>8.5</v>
      </c>
      <c r="L197" s="59">
        <v>1260</v>
      </c>
      <c r="M197" s="59">
        <v>667</v>
      </c>
    </row>
    <row r="198" spans="1:13">
      <c r="A198" s="56">
        <v>652</v>
      </c>
      <c r="B198" s="56" t="s">
        <v>2311</v>
      </c>
      <c r="C198" s="57" t="s">
        <v>1949</v>
      </c>
      <c r="D198" s="56" t="s">
        <v>1956</v>
      </c>
      <c r="E198" s="56">
        <v>53306</v>
      </c>
      <c r="F198" s="58">
        <v>39276</v>
      </c>
      <c r="G198" s="57" t="s">
        <v>2312</v>
      </c>
      <c r="H198" s="56" t="s">
        <v>263</v>
      </c>
      <c r="I198" s="56" t="s">
        <v>2313</v>
      </c>
      <c r="J198" s="56">
        <v>7</v>
      </c>
      <c r="K198" s="56"/>
      <c r="L198" s="56"/>
      <c r="M198" s="59">
        <v>0</v>
      </c>
    </row>
    <row r="199" spans="1:13">
      <c r="A199" s="56">
        <v>652</v>
      </c>
      <c r="B199" s="56" t="s">
        <v>2311</v>
      </c>
      <c r="C199" s="57" t="s">
        <v>1949</v>
      </c>
      <c r="D199" s="56" t="s">
        <v>1956</v>
      </c>
      <c r="E199" s="56">
        <v>53306</v>
      </c>
      <c r="F199" s="58">
        <v>39276</v>
      </c>
      <c r="G199" s="57" t="s">
        <v>2314</v>
      </c>
      <c r="H199" s="56" t="s">
        <v>263</v>
      </c>
      <c r="I199" s="56" t="s">
        <v>2313</v>
      </c>
      <c r="J199" s="56">
        <v>14.9</v>
      </c>
      <c r="K199" s="56"/>
      <c r="L199" s="56"/>
      <c r="M199" s="59">
        <v>0</v>
      </c>
    </row>
    <row r="200" spans="1:13">
      <c r="A200" s="56">
        <v>652</v>
      </c>
      <c r="B200" s="56" t="s">
        <v>2311</v>
      </c>
      <c r="C200" s="57" t="s">
        <v>1949</v>
      </c>
      <c r="D200" s="56" t="s">
        <v>1956</v>
      </c>
      <c r="E200" s="56">
        <v>53306</v>
      </c>
      <c r="F200" s="58">
        <v>39276</v>
      </c>
      <c r="G200" s="57" t="s">
        <v>2315</v>
      </c>
      <c r="H200" s="56" t="s">
        <v>263</v>
      </c>
      <c r="I200" s="56" t="s">
        <v>2313</v>
      </c>
      <c r="J200" s="56">
        <v>3.1</v>
      </c>
      <c r="K200" s="56"/>
      <c r="L200" s="56"/>
      <c r="M200" s="59">
        <v>0</v>
      </c>
    </row>
    <row r="201" spans="1:13">
      <c r="A201" s="56">
        <v>652</v>
      </c>
      <c r="B201" s="56" t="s">
        <v>2311</v>
      </c>
      <c r="C201" s="57" t="s">
        <v>1949</v>
      </c>
      <c r="D201" s="56" t="s">
        <v>1956</v>
      </c>
      <c r="E201" s="56">
        <v>53306</v>
      </c>
      <c r="F201" s="58">
        <v>39276</v>
      </c>
      <c r="G201" s="57" t="s">
        <v>2316</v>
      </c>
      <c r="H201" s="56" t="s">
        <v>263</v>
      </c>
      <c r="I201" s="56" t="s">
        <v>2313</v>
      </c>
      <c r="J201" s="56">
        <v>8.4</v>
      </c>
      <c r="K201" s="56">
        <v>7.6</v>
      </c>
      <c r="L201" s="59">
        <v>1460</v>
      </c>
      <c r="M201" s="59">
        <v>1380</v>
      </c>
    </row>
    <row r="202" spans="1:13">
      <c r="A202" s="56">
        <v>652</v>
      </c>
      <c r="B202" s="56" t="s">
        <v>2311</v>
      </c>
      <c r="C202" s="57" t="s">
        <v>1949</v>
      </c>
      <c r="D202" s="56" t="s">
        <v>1956</v>
      </c>
      <c r="E202" s="56">
        <v>53306</v>
      </c>
      <c r="F202" s="58">
        <v>39276</v>
      </c>
      <c r="G202" s="57" t="s">
        <v>2317</v>
      </c>
      <c r="H202" s="56" t="s">
        <v>263</v>
      </c>
      <c r="I202" s="56" t="s">
        <v>2313</v>
      </c>
      <c r="J202" s="56">
        <v>2.2000000000000002</v>
      </c>
      <c r="K202" s="56">
        <v>1.8</v>
      </c>
      <c r="L202" s="59">
        <v>280</v>
      </c>
      <c r="M202" s="59">
        <v>264</v>
      </c>
    </row>
    <row r="203" spans="1:13">
      <c r="A203" s="56">
        <v>829</v>
      </c>
      <c r="B203" s="56" t="s">
        <v>2318</v>
      </c>
      <c r="C203" s="57" t="s">
        <v>2018</v>
      </c>
      <c r="D203" s="56" t="s">
        <v>1956</v>
      </c>
      <c r="E203" s="56">
        <v>12782</v>
      </c>
      <c r="F203" s="58">
        <v>37124.875</v>
      </c>
      <c r="G203" s="57" t="s">
        <v>2319</v>
      </c>
      <c r="H203" s="56" t="s">
        <v>471</v>
      </c>
      <c r="I203" s="56" t="s">
        <v>2320</v>
      </c>
      <c r="J203" s="56">
        <v>22.6</v>
      </c>
      <c r="K203" s="56">
        <v>22.8</v>
      </c>
      <c r="L203" s="59">
        <v>3675</v>
      </c>
      <c r="M203" s="59">
        <v>3626</v>
      </c>
    </row>
    <row r="204" spans="1:13">
      <c r="A204" s="56">
        <v>4127</v>
      </c>
      <c r="B204" s="56" t="s">
        <v>2321</v>
      </c>
      <c r="C204" s="57" t="s">
        <v>2023</v>
      </c>
      <c r="D204" s="56" t="s">
        <v>1950</v>
      </c>
      <c r="E204" s="56">
        <v>3872</v>
      </c>
      <c r="F204" s="58">
        <v>39737.908344907402</v>
      </c>
      <c r="G204" s="57" t="s">
        <v>2322</v>
      </c>
      <c r="H204" s="56" t="s">
        <v>283</v>
      </c>
      <c r="I204" s="56" t="s">
        <v>2323</v>
      </c>
      <c r="J204" s="56">
        <v>5.6</v>
      </c>
      <c r="K204" s="56">
        <v>4.9000000000000004</v>
      </c>
      <c r="L204" s="59">
        <v>277</v>
      </c>
      <c r="M204" s="59">
        <v>194</v>
      </c>
    </row>
    <row r="205" spans="1:13">
      <c r="A205" s="56">
        <v>3571</v>
      </c>
      <c r="B205" s="56" t="s">
        <v>2324</v>
      </c>
      <c r="C205" s="57" t="s">
        <v>2090</v>
      </c>
      <c r="D205" s="56" t="s">
        <v>1968</v>
      </c>
      <c r="E205" s="56">
        <v>5561</v>
      </c>
      <c r="F205" s="58">
        <v>38841.875</v>
      </c>
      <c r="G205" s="57" t="s">
        <v>2325</v>
      </c>
      <c r="H205" s="56" t="s">
        <v>601</v>
      </c>
      <c r="I205" s="56" t="s">
        <v>1981</v>
      </c>
      <c r="J205" s="56">
        <v>7.6</v>
      </c>
      <c r="K205" s="56">
        <v>7.4</v>
      </c>
      <c r="L205" s="59">
        <v>400</v>
      </c>
      <c r="M205" s="59">
        <v>400</v>
      </c>
    </row>
    <row r="206" spans="1:13">
      <c r="A206" s="56">
        <v>1479</v>
      </c>
      <c r="B206" s="56" t="s">
        <v>2326</v>
      </c>
      <c r="C206" s="57" t="s">
        <v>2018</v>
      </c>
      <c r="D206" s="56" t="s">
        <v>1956</v>
      </c>
      <c r="E206" s="56">
        <v>15978</v>
      </c>
      <c r="F206" s="58">
        <v>37704</v>
      </c>
      <c r="G206" s="57" t="s">
        <v>2327</v>
      </c>
      <c r="H206" s="56" t="s">
        <v>471</v>
      </c>
      <c r="I206" s="56" t="s">
        <v>2328</v>
      </c>
      <c r="J206" s="56">
        <v>18.57</v>
      </c>
      <c r="K206" s="56">
        <v>18.399999999999999</v>
      </c>
      <c r="L206" s="59">
        <v>1254</v>
      </c>
      <c r="M206" s="59">
        <v>1206</v>
      </c>
    </row>
    <row r="207" spans="1:13">
      <c r="A207" s="56">
        <v>3920</v>
      </c>
      <c r="B207" s="56" t="s">
        <v>2329</v>
      </c>
      <c r="C207" s="57" t="s">
        <v>1949</v>
      </c>
      <c r="D207" s="56" t="s">
        <v>1968</v>
      </c>
      <c r="E207" s="56">
        <v>96218</v>
      </c>
      <c r="F207" s="58">
        <v>39437.825011574074</v>
      </c>
      <c r="G207" s="57" t="s">
        <v>2330</v>
      </c>
      <c r="H207" s="56" t="s">
        <v>601</v>
      </c>
      <c r="I207" s="56" t="s">
        <v>2065</v>
      </c>
      <c r="J207" s="56">
        <v>47.85</v>
      </c>
      <c r="K207" s="56">
        <v>23.3</v>
      </c>
      <c r="L207" s="59">
        <v>1768</v>
      </c>
      <c r="M207" s="59">
        <v>1100</v>
      </c>
    </row>
    <row r="208" spans="1:13">
      <c r="A208" s="56">
        <v>3920</v>
      </c>
      <c r="B208" s="56" t="s">
        <v>2329</v>
      </c>
      <c r="C208" s="57" t="s">
        <v>1949</v>
      </c>
      <c r="D208" s="56" t="s">
        <v>1968</v>
      </c>
      <c r="E208" s="56">
        <v>96218</v>
      </c>
      <c r="F208" s="58">
        <v>39437.825011574074</v>
      </c>
      <c r="G208" s="57" t="s">
        <v>2331</v>
      </c>
      <c r="H208" s="56" t="s">
        <v>601</v>
      </c>
      <c r="I208" s="56" t="s">
        <v>2065</v>
      </c>
      <c r="J208" s="56">
        <v>3.16</v>
      </c>
      <c r="K208" s="56">
        <v>3.2</v>
      </c>
      <c r="L208" s="59">
        <v>185</v>
      </c>
      <c r="M208" s="59">
        <v>109</v>
      </c>
    </row>
    <row r="209" spans="1:13">
      <c r="A209" s="56">
        <v>4230</v>
      </c>
      <c r="B209" s="56" t="s">
        <v>2332</v>
      </c>
      <c r="C209" s="57" t="s">
        <v>2079</v>
      </c>
      <c r="D209" s="56" t="s">
        <v>1950</v>
      </c>
      <c r="E209" s="56">
        <v>38347</v>
      </c>
      <c r="F209" s="58">
        <v>40423.908344907402</v>
      </c>
      <c r="G209" s="57" t="s">
        <v>2333</v>
      </c>
      <c r="H209" s="56" t="s">
        <v>1551</v>
      </c>
      <c r="I209" s="56" t="s">
        <v>2334</v>
      </c>
      <c r="J209" s="56">
        <v>22.71</v>
      </c>
      <c r="K209" s="56">
        <v>10.7</v>
      </c>
      <c r="L209" s="59">
        <v>1323</v>
      </c>
      <c r="M209" s="59">
        <v>941</v>
      </c>
    </row>
    <row r="210" spans="1:13">
      <c r="A210" s="56">
        <v>3763</v>
      </c>
      <c r="B210" s="56" t="s">
        <v>2335</v>
      </c>
      <c r="C210" s="57" t="s">
        <v>1955</v>
      </c>
      <c r="D210" s="56" t="s">
        <v>1950</v>
      </c>
      <c r="E210" s="56">
        <v>3835</v>
      </c>
      <c r="F210" s="58">
        <v>39020.916666666664</v>
      </c>
      <c r="G210" s="57" t="s">
        <v>2336</v>
      </c>
      <c r="H210" s="56" t="s">
        <v>288</v>
      </c>
      <c r="I210" s="56" t="s">
        <v>2238</v>
      </c>
      <c r="J210" s="56">
        <v>12.5</v>
      </c>
      <c r="K210" s="56">
        <v>9.1</v>
      </c>
      <c r="L210" s="59">
        <v>832</v>
      </c>
      <c r="M210" s="59">
        <v>271</v>
      </c>
    </row>
    <row r="211" spans="1:13">
      <c r="A211" s="56">
        <v>3437</v>
      </c>
      <c r="B211" s="56" t="s">
        <v>2337</v>
      </c>
      <c r="C211" s="57" t="s">
        <v>2096</v>
      </c>
      <c r="D211" s="56" t="s">
        <v>1956</v>
      </c>
      <c r="E211" s="56">
        <v>25565</v>
      </c>
      <c r="F211" s="58">
        <v>38834.875</v>
      </c>
      <c r="G211" s="57" t="s">
        <v>2338</v>
      </c>
      <c r="H211" s="56" t="s">
        <v>263</v>
      </c>
      <c r="I211" s="56" t="s">
        <v>2339</v>
      </c>
      <c r="J211" s="56">
        <v>25.9</v>
      </c>
      <c r="K211" s="56">
        <v>25.4</v>
      </c>
      <c r="L211" s="59">
        <v>1254</v>
      </c>
      <c r="M211" s="59">
        <v>978</v>
      </c>
    </row>
    <row r="212" spans="1:13">
      <c r="A212" s="56">
        <v>3261</v>
      </c>
      <c r="B212" s="56" t="s">
        <v>2340</v>
      </c>
      <c r="C212" s="57" t="s">
        <v>2023</v>
      </c>
      <c r="D212" s="56" t="s">
        <v>1950</v>
      </c>
      <c r="E212" s="56">
        <v>2797</v>
      </c>
      <c r="F212" s="58">
        <v>38484.75</v>
      </c>
      <c r="G212" s="57" t="s">
        <v>2341</v>
      </c>
      <c r="H212" s="56" t="s">
        <v>1551</v>
      </c>
      <c r="I212" s="56" t="s">
        <v>2342</v>
      </c>
      <c r="J212" s="56">
        <v>8.3000000000000007</v>
      </c>
      <c r="K212" s="56">
        <v>6.5</v>
      </c>
      <c r="L212" s="59">
        <v>731</v>
      </c>
      <c r="M212" s="59">
        <v>731</v>
      </c>
    </row>
    <row r="213" spans="1:13">
      <c r="A213" s="56">
        <v>3466</v>
      </c>
      <c r="B213" s="56" t="s">
        <v>2343</v>
      </c>
      <c r="C213" s="57" t="s">
        <v>2096</v>
      </c>
      <c r="D213" s="56" t="s">
        <v>1956</v>
      </c>
      <c r="E213" s="56">
        <v>1470</v>
      </c>
      <c r="F213" s="58">
        <v>38835</v>
      </c>
      <c r="G213" s="57" t="s">
        <v>2344</v>
      </c>
      <c r="H213" s="56" t="s">
        <v>263</v>
      </c>
      <c r="I213" s="56" t="s">
        <v>2098</v>
      </c>
      <c r="J213" s="56">
        <v>22.3</v>
      </c>
      <c r="K213" s="56">
        <v>16.2</v>
      </c>
      <c r="L213" s="59">
        <v>1648</v>
      </c>
      <c r="M213" s="59">
        <v>1344</v>
      </c>
    </row>
    <row r="214" spans="1:13">
      <c r="A214" s="56">
        <v>3975</v>
      </c>
      <c r="B214" s="56" t="s">
        <v>2345</v>
      </c>
      <c r="C214" s="57" t="s">
        <v>1949</v>
      </c>
      <c r="D214" s="56" t="s">
        <v>1968</v>
      </c>
      <c r="E214" s="56">
        <v>53134</v>
      </c>
      <c r="F214" s="58">
        <v>39437.825011574074</v>
      </c>
      <c r="G214" s="57" t="s">
        <v>2346</v>
      </c>
      <c r="H214" s="56" t="s">
        <v>601</v>
      </c>
      <c r="I214" s="56" t="s">
        <v>2347</v>
      </c>
      <c r="J214" s="56">
        <v>16.3</v>
      </c>
      <c r="K214" s="56">
        <v>12.4</v>
      </c>
      <c r="L214" s="59">
        <v>0</v>
      </c>
      <c r="M214" s="59">
        <v>0</v>
      </c>
    </row>
    <row r="215" spans="1:13">
      <c r="A215" s="56">
        <v>3921</v>
      </c>
      <c r="B215" s="56" t="s">
        <v>2348</v>
      </c>
      <c r="C215" s="57" t="s">
        <v>1949</v>
      </c>
      <c r="D215" s="56" t="s">
        <v>1968</v>
      </c>
      <c r="E215" s="56">
        <v>256406</v>
      </c>
      <c r="F215" s="58">
        <v>39437.825011574074</v>
      </c>
      <c r="G215" s="57" t="s">
        <v>2349</v>
      </c>
      <c r="H215" s="56" t="s">
        <v>601</v>
      </c>
      <c r="I215" s="56" t="s">
        <v>2029</v>
      </c>
      <c r="J215" s="56">
        <v>43.9</v>
      </c>
      <c r="K215" s="56">
        <v>38.6</v>
      </c>
      <c r="L215" s="59">
        <v>3188</v>
      </c>
      <c r="M215" s="59">
        <v>3139</v>
      </c>
    </row>
    <row r="216" spans="1:13">
      <c r="A216" s="56">
        <v>236</v>
      </c>
      <c r="B216" s="56" t="s">
        <v>2318</v>
      </c>
      <c r="C216" s="57" t="s">
        <v>2018</v>
      </c>
      <c r="D216" s="56" t="s">
        <v>1968</v>
      </c>
      <c r="E216" s="56">
        <v>4474</v>
      </c>
      <c r="F216" s="58">
        <v>37158.875</v>
      </c>
      <c r="G216" s="57" t="s">
        <v>2350</v>
      </c>
      <c r="H216" s="56" t="s">
        <v>601</v>
      </c>
      <c r="I216" s="56" t="s">
        <v>1981</v>
      </c>
      <c r="J216" s="56">
        <v>12.9</v>
      </c>
      <c r="K216" s="56">
        <v>12.4</v>
      </c>
      <c r="L216" s="59">
        <v>1963</v>
      </c>
      <c r="M216" s="59">
        <v>1963</v>
      </c>
    </row>
    <row r="217" spans="1:13">
      <c r="A217" s="56">
        <v>4243</v>
      </c>
      <c r="B217" s="56" t="s">
        <v>2351</v>
      </c>
      <c r="C217" s="57" t="s">
        <v>2079</v>
      </c>
      <c r="D217" s="56" t="s">
        <v>1968</v>
      </c>
      <c r="E217" s="56">
        <v>9425</v>
      </c>
      <c r="F217" s="58">
        <v>40423.908344907402</v>
      </c>
      <c r="G217" s="57" t="s">
        <v>2352</v>
      </c>
      <c r="H217" s="56" t="s">
        <v>601</v>
      </c>
      <c r="I217" s="56" t="s">
        <v>2353</v>
      </c>
      <c r="J217" s="56">
        <v>8.09</v>
      </c>
      <c r="K217" s="56">
        <v>8</v>
      </c>
      <c r="L217" s="59">
        <v>1058</v>
      </c>
      <c r="M217" s="59">
        <v>921</v>
      </c>
    </row>
    <row r="218" spans="1:13">
      <c r="A218" s="56">
        <v>1432</v>
      </c>
      <c r="B218" s="56" t="s">
        <v>2354</v>
      </c>
      <c r="C218" s="57" t="s">
        <v>2018</v>
      </c>
      <c r="D218" s="56" t="s">
        <v>1956</v>
      </c>
      <c r="E218" s="56">
        <v>38347</v>
      </c>
      <c r="F218" s="58">
        <v>37420.875</v>
      </c>
      <c r="G218" s="57" t="s">
        <v>2355</v>
      </c>
      <c r="H218" s="56" t="s">
        <v>471</v>
      </c>
      <c r="I218" s="56" t="s">
        <v>2307</v>
      </c>
      <c r="J218" s="56">
        <v>30.07</v>
      </c>
      <c r="K218" s="56">
        <v>15.6</v>
      </c>
      <c r="L218" s="59">
        <v>2838</v>
      </c>
      <c r="M218" s="59">
        <v>2656</v>
      </c>
    </row>
    <row r="219" spans="1:13">
      <c r="A219" s="56">
        <v>331</v>
      </c>
      <c r="B219" s="56" t="s">
        <v>2356</v>
      </c>
      <c r="C219" s="57" t="s">
        <v>2018</v>
      </c>
      <c r="D219" s="56" t="s">
        <v>1968</v>
      </c>
      <c r="E219" s="56">
        <v>12143</v>
      </c>
      <c r="F219" s="58">
        <v>38015.833333333328</v>
      </c>
      <c r="G219" s="57" t="s">
        <v>2357</v>
      </c>
      <c r="H219" s="56" t="s">
        <v>601</v>
      </c>
      <c r="I219" s="56" t="s">
        <v>1970</v>
      </c>
      <c r="J219" s="56">
        <v>5.37</v>
      </c>
      <c r="K219" s="56">
        <v>5.0999999999999996</v>
      </c>
      <c r="L219" s="59">
        <v>476</v>
      </c>
      <c r="M219" s="59">
        <v>467</v>
      </c>
    </row>
    <row r="220" spans="1:13">
      <c r="A220" s="56">
        <v>3933</v>
      </c>
      <c r="B220" s="56" t="s">
        <v>2358</v>
      </c>
      <c r="C220" s="57" t="s">
        <v>1949</v>
      </c>
      <c r="D220" s="56" t="s">
        <v>1968</v>
      </c>
      <c r="E220" s="56">
        <v>734</v>
      </c>
      <c r="F220" s="58">
        <v>39437.825011574074</v>
      </c>
      <c r="G220" s="57" t="s">
        <v>2359</v>
      </c>
      <c r="H220" s="56" t="s">
        <v>601</v>
      </c>
      <c r="I220" s="56"/>
      <c r="J220" s="56">
        <v>3.83</v>
      </c>
      <c r="K220" s="56">
        <v>2.8</v>
      </c>
      <c r="L220" s="59">
        <v>0</v>
      </c>
      <c r="M220" s="59">
        <v>0</v>
      </c>
    </row>
    <row r="221" spans="1:13">
      <c r="A221" s="56">
        <v>4210</v>
      </c>
      <c r="B221" s="56" t="s">
        <v>2360</v>
      </c>
      <c r="C221" s="57" t="s">
        <v>2093</v>
      </c>
      <c r="D221" s="56" t="s">
        <v>1950</v>
      </c>
      <c r="E221" s="56">
        <v>19175</v>
      </c>
      <c r="F221" s="58">
        <v>40393.908344907402</v>
      </c>
      <c r="G221" s="57" t="s">
        <v>2361</v>
      </c>
      <c r="H221" s="56" t="s">
        <v>275</v>
      </c>
      <c r="I221" s="56" t="s">
        <v>2146</v>
      </c>
      <c r="J221" s="56">
        <v>13.3</v>
      </c>
      <c r="K221" s="56">
        <v>12.5</v>
      </c>
      <c r="L221" s="59">
        <v>1887</v>
      </c>
      <c r="M221" s="59">
        <v>1863</v>
      </c>
    </row>
    <row r="222" spans="1:13">
      <c r="A222" s="56">
        <v>3986</v>
      </c>
      <c r="B222" s="56" t="s">
        <v>2056</v>
      </c>
      <c r="C222" s="57" t="s">
        <v>1949</v>
      </c>
      <c r="D222" s="56" t="s">
        <v>1968</v>
      </c>
      <c r="E222" s="56">
        <v>16969</v>
      </c>
      <c r="F222" s="58">
        <v>39437.408344907402</v>
      </c>
      <c r="G222" s="57" t="s">
        <v>2362</v>
      </c>
      <c r="H222" s="56" t="s">
        <v>601</v>
      </c>
      <c r="I222" s="56" t="s">
        <v>1981</v>
      </c>
      <c r="J222" s="56">
        <v>2.95</v>
      </c>
      <c r="K222" s="56">
        <v>3</v>
      </c>
      <c r="L222" s="59">
        <v>259</v>
      </c>
      <c r="M222" s="59">
        <v>259</v>
      </c>
    </row>
    <row r="223" spans="1:13">
      <c r="A223" s="56">
        <v>4078</v>
      </c>
      <c r="B223" s="56" t="s">
        <v>2363</v>
      </c>
      <c r="C223" s="57" t="s">
        <v>1976</v>
      </c>
      <c r="D223" s="56" t="s">
        <v>1968</v>
      </c>
      <c r="E223" s="56">
        <v>7669</v>
      </c>
      <c r="F223" s="58">
        <v>39664.658344907402</v>
      </c>
      <c r="G223" s="57" t="s">
        <v>2364</v>
      </c>
      <c r="H223" s="56" t="s">
        <v>601</v>
      </c>
      <c r="I223" s="56" t="s">
        <v>601</v>
      </c>
      <c r="J223" s="56">
        <v>6</v>
      </c>
      <c r="K223" s="56">
        <v>4</v>
      </c>
      <c r="L223" s="59">
        <v>292</v>
      </c>
      <c r="M223" s="59">
        <v>292</v>
      </c>
    </row>
    <row r="224" spans="1:13">
      <c r="A224" s="56">
        <v>1217</v>
      </c>
      <c r="B224" s="56" t="s">
        <v>2365</v>
      </c>
      <c r="C224" s="57" t="s">
        <v>2018</v>
      </c>
      <c r="D224" s="56" t="s">
        <v>1956</v>
      </c>
      <c r="E224" s="56">
        <v>12143</v>
      </c>
      <c r="F224" s="58">
        <v>37339.916666666664</v>
      </c>
      <c r="G224" s="57" t="s">
        <v>2366</v>
      </c>
      <c r="H224" s="56" t="s">
        <v>471</v>
      </c>
      <c r="I224" s="56" t="s">
        <v>2071</v>
      </c>
      <c r="J224" s="56">
        <v>11.86</v>
      </c>
      <c r="K224" s="56">
        <v>11.8</v>
      </c>
      <c r="L224" s="59">
        <v>1951</v>
      </c>
      <c r="M224" s="59">
        <v>1825</v>
      </c>
    </row>
    <row r="225" spans="1:13">
      <c r="A225" s="56">
        <v>1217</v>
      </c>
      <c r="B225" s="56" t="s">
        <v>2365</v>
      </c>
      <c r="C225" s="57" t="s">
        <v>2018</v>
      </c>
      <c r="D225" s="56" t="s">
        <v>1956</v>
      </c>
      <c r="E225" s="56">
        <v>12143</v>
      </c>
      <c r="F225" s="58">
        <v>37339.916666666664</v>
      </c>
      <c r="G225" s="57" t="s">
        <v>2367</v>
      </c>
      <c r="H225" s="56" t="s">
        <v>471</v>
      </c>
      <c r="I225" s="56" t="s">
        <v>2071</v>
      </c>
      <c r="J225" s="56">
        <v>11.71</v>
      </c>
      <c r="K225" s="56">
        <v>11.6</v>
      </c>
      <c r="L225" s="59">
        <v>812</v>
      </c>
      <c r="M225" s="59">
        <v>671</v>
      </c>
    </row>
    <row r="226" spans="1:13">
      <c r="A226" s="56">
        <v>3919</v>
      </c>
      <c r="B226" s="56" t="s">
        <v>2368</v>
      </c>
      <c r="C226" s="57" t="s">
        <v>1949</v>
      </c>
      <c r="D226" s="56" t="s">
        <v>1968</v>
      </c>
      <c r="E226" s="56">
        <v>9637</v>
      </c>
      <c r="F226" s="58">
        <v>39437.825011574074</v>
      </c>
      <c r="G226" s="57" t="s">
        <v>2369</v>
      </c>
      <c r="H226" s="56" t="s">
        <v>601</v>
      </c>
      <c r="I226" s="56" t="s">
        <v>1981</v>
      </c>
      <c r="J226" s="56">
        <v>14.1</v>
      </c>
      <c r="K226" s="56">
        <v>13.2</v>
      </c>
      <c r="L226" s="59">
        <v>501</v>
      </c>
      <c r="M226" s="59">
        <v>497</v>
      </c>
    </row>
    <row r="227" spans="1:13">
      <c r="A227" s="56">
        <v>3988</v>
      </c>
      <c r="B227" s="56" t="s">
        <v>2370</v>
      </c>
      <c r="C227" s="57" t="s">
        <v>1949</v>
      </c>
      <c r="D227" s="56" t="s">
        <v>1968</v>
      </c>
      <c r="E227" s="56">
        <v>44686</v>
      </c>
      <c r="F227" s="58">
        <v>39437.825011574074</v>
      </c>
      <c r="G227" s="57" t="s">
        <v>2371</v>
      </c>
      <c r="H227" s="56" t="s">
        <v>568</v>
      </c>
      <c r="I227" s="56" t="s">
        <v>2125</v>
      </c>
      <c r="J227" s="56">
        <v>8.6300000000000008</v>
      </c>
      <c r="K227" s="56">
        <v>8.5</v>
      </c>
      <c r="L227" s="59">
        <v>553</v>
      </c>
      <c r="M227" s="59">
        <v>538</v>
      </c>
    </row>
    <row r="228" spans="1:13">
      <c r="A228" s="56">
        <v>4106</v>
      </c>
      <c r="B228" s="56" t="s">
        <v>2372</v>
      </c>
      <c r="C228" s="57" t="s">
        <v>1976</v>
      </c>
      <c r="D228" s="56" t="s">
        <v>1968</v>
      </c>
      <c r="E228" s="56">
        <v>6864</v>
      </c>
      <c r="F228" s="58">
        <v>39664.658344907402</v>
      </c>
      <c r="G228" s="57" t="s">
        <v>2373</v>
      </c>
      <c r="H228" s="56" t="s">
        <v>601</v>
      </c>
      <c r="I228" s="56" t="s">
        <v>1981</v>
      </c>
      <c r="J228" s="56">
        <v>8.98</v>
      </c>
      <c r="K228" s="56">
        <v>8.9</v>
      </c>
      <c r="L228" s="59">
        <v>644</v>
      </c>
      <c r="M228" s="59">
        <v>615</v>
      </c>
    </row>
    <row r="229" spans="1:13">
      <c r="A229" s="56">
        <v>1882</v>
      </c>
      <c r="B229" s="56" t="s">
        <v>2374</v>
      </c>
      <c r="C229" s="57" t="s">
        <v>2090</v>
      </c>
      <c r="D229" s="56" t="s">
        <v>1956</v>
      </c>
      <c r="E229" s="56">
        <v>604</v>
      </c>
      <c r="F229" s="58">
        <v>39253</v>
      </c>
      <c r="G229" s="57" t="s">
        <v>2375</v>
      </c>
      <c r="H229" s="56" t="s">
        <v>308</v>
      </c>
      <c r="I229" s="56" t="s">
        <v>2376</v>
      </c>
      <c r="J229" s="56">
        <v>4</v>
      </c>
      <c r="K229" s="56">
        <v>4</v>
      </c>
      <c r="L229" s="59">
        <v>324</v>
      </c>
      <c r="M229" s="59">
        <v>321</v>
      </c>
    </row>
    <row r="230" spans="1:13">
      <c r="A230" s="56">
        <v>3077</v>
      </c>
      <c r="B230" s="56" t="s">
        <v>2377</v>
      </c>
      <c r="C230" s="57" t="s">
        <v>2018</v>
      </c>
      <c r="D230" s="56" t="s">
        <v>1950</v>
      </c>
      <c r="E230" s="56">
        <v>1278</v>
      </c>
      <c r="F230" s="58">
        <v>38412.916666666664</v>
      </c>
      <c r="G230" s="57" t="s">
        <v>2378</v>
      </c>
      <c r="H230" s="56" t="s">
        <v>308</v>
      </c>
      <c r="I230" s="56" t="s">
        <v>2376</v>
      </c>
      <c r="J230" s="56">
        <v>4.24</v>
      </c>
      <c r="K230" s="56">
        <v>3.6</v>
      </c>
      <c r="L230" s="59">
        <v>467</v>
      </c>
      <c r="M230" s="59">
        <v>445</v>
      </c>
    </row>
    <row r="231" spans="1:13">
      <c r="A231" s="56">
        <v>1431</v>
      </c>
      <c r="B231" s="56" t="s">
        <v>2379</v>
      </c>
      <c r="C231" s="57" t="s">
        <v>2018</v>
      </c>
      <c r="D231" s="56" t="s">
        <v>1956</v>
      </c>
      <c r="E231" s="56">
        <v>31956</v>
      </c>
      <c r="F231" s="58">
        <v>37421</v>
      </c>
      <c r="G231" s="57" t="s">
        <v>2380</v>
      </c>
      <c r="H231" s="56" t="s">
        <v>471</v>
      </c>
      <c r="I231" s="56" t="s">
        <v>2307</v>
      </c>
      <c r="J231" s="56">
        <v>29.85</v>
      </c>
      <c r="K231" s="56">
        <v>16.8</v>
      </c>
      <c r="L231" s="59">
        <v>2334</v>
      </c>
      <c r="M231" s="59">
        <v>2058</v>
      </c>
    </row>
    <row r="232" spans="1:13">
      <c r="A232" s="56">
        <v>4183</v>
      </c>
      <c r="B232" s="56" t="s">
        <v>2381</v>
      </c>
      <c r="C232" s="57" t="s">
        <v>1976</v>
      </c>
      <c r="D232" s="56" t="s">
        <v>1956</v>
      </c>
      <c r="E232" s="56">
        <v>15907</v>
      </c>
      <c r="F232" s="58">
        <v>39871.908344907402</v>
      </c>
      <c r="G232" s="57" t="s">
        <v>2382</v>
      </c>
      <c r="H232" s="56" t="s">
        <v>1551</v>
      </c>
      <c r="I232" s="56" t="s">
        <v>2383</v>
      </c>
      <c r="J232" s="56">
        <v>1.5</v>
      </c>
      <c r="K232" s="56">
        <v>1.5</v>
      </c>
      <c r="L232" s="59">
        <v>84</v>
      </c>
      <c r="M232" s="59">
        <v>84</v>
      </c>
    </row>
    <row r="233" spans="1:13">
      <c r="A233" s="56">
        <v>4183</v>
      </c>
      <c r="B233" s="56" t="s">
        <v>2381</v>
      </c>
      <c r="C233" s="57" t="s">
        <v>1976</v>
      </c>
      <c r="D233" s="56" t="s">
        <v>1956</v>
      </c>
      <c r="E233" s="56">
        <v>15907</v>
      </c>
      <c r="F233" s="58">
        <v>39871.908344907402</v>
      </c>
      <c r="G233" s="57" t="s">
        <v>2384</v>
      </c>
      <c r="H233" s="56" t="s">
        <v>1551</v>
      </c>
      <c r="I233" s="56" t="s">
        <v>2383</v>
      </c>
      <c r="J233" s="56">
        <v>13.8</v>
      </c>
      <c r="K233" s="56">
        <v>12.7</v>
      </c>
      <c r="L233" s="59">
        <v>1651</v>
      </c>
      <c r="M233" s="59">
        <v>1600</v>
      </c>
    </row>
    <row r="234" spans="1:13">
      <c r="A234" s="56">
        <v>15</v>
      </c>
      <c r="B234" s="56" t="s">
        <v>907</v>
      </c>
      <c r="C234" s="57" t="s">
        <v>1949</v>
      </c>
      <c r="D234" s="56" t="s">
        <v>1968</v>
      </c>
      <c r="E234" s="56">
        <v>63631</v>
      </c>
      <c r="F234" s="58">
        <v>39276</v>
      </c>
      <c r="G234" s="57" t="s">
        <v>2385</v>
      </c>
      <c r="H234" s="56" t="s">
        <v>601</v>
      </c>
      <c r="I234" s="56" t="s">
        <v>1981</v>
      </c>
      <c r="J234" s="56">
        <v>26.4</v>
      </c>
      <c r="K234" s="56">
        <v>23.5</v>
      </c>
      <c r="L234" s="59">
        <v>3180</v>
      </c>
      <c r="M234" s="59">
        <v>3180</v>
      </c>
    </row>
    <row r="235" spans="1:13">
      <c r="A235" s="56">
        <v>686</v>
      </c>
      <c r="B235" s="56" t="s">
        <v>2386</v>
      </c>
      <c r="C235" s="57" t="s">
        <v>1949</v>
      </c>
      <c r="D235" s="56" t="s">
        <v>1968</v>
      </c>
      <c r="E235" s="56">
        <v>19326</v>
      </c>
      <c r="F235" s="58">
        <v>39275.875</v>
      </c>
      <c r="G235" s="57" t="s">
        <v>2387</v>
      </c>
      <c r="H235" s="56" t="s">
        <v>601</v>
      </c>
      <c r="I235" s="56" t="s">
        <v>2269</v>
      </c>
      <c r="J235" s="56">
        <v>8.9</v>
      </c>
      <c r="K235" s="56">
        <v>8.6999999999999993</v>
      </c>
      <c r="L235" s="59">
        <v>983</v>
      </c>
      <c r="M235" s="59">
        <v>900</v>
      </c>
    </row>
    <row r="236" spans="1:13">
      <c r="A236" s="56">
        <v>600</v>
      </c>
      <c r="B236" s="56" t="s">
        <v>2388</v>
      </c>
      <c r="C236" s="57" t="s">
        <v>1949</v>
      </c>
      <c r="D236" s="56" t="s">
        <v>1950</v>
      </c>
      <c r="E236" s="56">
        <v>10115</v>
      </c>
      <c r="F236" s="58">
        <v>39276</v>
      </c>
      <c r="G236" s="57" t="s">
        <v>2389</v>
      </c>
      <c r="H236" s="56" t="s">
        <v>245</v>
      </c>
      <c r="I236" s="56" t="s">
        <v>2390</v>
      </c>
      <c r="J236" s="56">
        <v>21</v>
      </c>
      <c r="K236" s="56">
        <v>15.8</v>
      </c>
      <c r="L236" s="59">
        <v>1591</v>
      </c>
      <c r="M236" s="59">
        <v>1017</v>
      </c>
    </row>
    <row r="237" spans="1:13">
      <c r="A237" s="56">
        <v>3514</v>
      </c>
      <c r="B237" s="56" t="s">
        <v>2391</v>
      </c>
      <c r="C237" s="57" t="s">
        <v>2090</v>
      </c>
      <c r="D237" s="56" t="s">
        <v>1950</v>
      </c>
      <c r="E237" s="56">
        <v>920</v>
      </c>
      <c r="F237" s="58">
        <v>38841.875</v>
      </c>
      <c r="G237" s="57" t="s">
        <v>2392</v>
      </c>
      <c r="H237" s="56" t="s">
        <v>2114</v>
      </c>
      <c r="I237" s="56" t="s">
        <v>2393</v>
      </c>
      <c r="J237" s="56">
        <v>4.82</v>
      </c>
      <c r="K237" s="56">
        <v>3.8</v>
      </c>
      <c r="L237" s="59">
        <v>308</v>
      </c>
      <c r="M237" s="59">
        <v>293</v>
      </c>
    </row>
    <row r="238" spans="1:13">
      <c r="A238" s="56">
        <v>668</v>
      </c>
      <c r="B238" s="56" t="s">
        <v>2394</v>
      </c>
      <c r="C238" s="57" t="s">
        <v>1949</v>
      </c>
      <c r="D238" s="56" t="s">
        <v>1956</v>
      </c>
      <c r="E238" s="56">
        <v>51047</v>
      </c>
      <c r="F238" s="58">
        <v>39275.75</v>
      </c>
      <c r="G238" s="57" t="s">
        <v>2395</v>
      </c>
      <c r="H238" s="56" t="s">
        <v>263</v>
      </c>
      <c r="I238" s="56" t="s">
        <v>2339</v>
      </c>
      <c r="J238" s="56">
        <v>44.1</v>
      </c>
      <c r="K238" s="56">
        <v>23</v>
      </c>
      <c r="L238" s="59">
        <v>1816</v>
      </c>
      <c r="M238" s="59">
        <v>1047</v>
      </c>
    </row>
    <row r="239" spans="1:13">
      <c r="A239" s="56">
        <v>3918</v>
      </c>
      <c r="B239" s="56" t="s">
        <v>2396</v>
      </c>
      <c r="C239" s="57" t="s">
        <v>1949</v>
      </c>
      <c r="D239" s="56" t="s">
        <v>1968</v>
      </c>
      <c r="E239" s="56">
        <v>40203</v>
      </c>
      <c r="F239" s="58">
        <v>39437.575011574074</v>
      </c>
      <c r="G239" s="57" t="s">
        <v>2397</v>
      </c>
      <c r="H239" s="56" t="s">
        <v>601</v>
      </c>
      <c r="I239" s="56" t="s">
        <v>1981</v>
      </c>
      <c r="J239" s="56">
        <v>19.18</v>
      </c>
      <c r="K239" s="56">
        <v>19.2</v>
      </c>
      <c r="L239" s="59">
        <v>1364</v>
      </c>
      <c r="M239" s="59">
        <v>1302</v>
      </c>
    </row>
    <row r="240" spans="1:13">
      <c r="A240" s="56">
        <v>4082</v>
      </c>
      <c r="B240" s="56" t="s">
        <v>2398</v>
      </c>
      <c r="C240" s="57" t="s">
        <v>1976</v>
      </c>
      <c r="D240" s="56" t="s">
        <v>1968</v>
      </c>
      <c r="E240" s="56">
        <v>22369</v>
      </c>
      <c r="F240" s="58">
        <v>39664.783344907402</v>
      </c>
      <c r="G240" s="57" t="s">
        <v>2399</v>
      </c>
      <c r="H240" s="56" t="s">
        <v>601</v>
      </c>
      <c r="I240" s="56" t="s">
        <v>1981</v>
      </c>
      <c r="J240" s="56">
        <v>9.69</v>
      </c>
      <c r="K240" s="56">
        <v>8.6</v>
      </c>
      <c r="L240" s="59">
        <v>919</v>
      </c>
      <c r="M240" s="59">
        <v>918</v>
      </c>
    </row>
    <row r="241" spans="1:13">
      <c r="A241" s="56">
        <v>3917</v>
      </c>
      <c r="B241" s="56" t="s">
        <v>2400</v>
      </c>
      <c r="C241" s="57" t="s">
        <v>1949</v>
      </c>
      <c r="D241" s="56" t="s">
        <v>1968</v>
      </c>
      <c r="E241" s="56">
        <v>3949</v>
      </c>
      <c r="F241" s="58">
        <v>39437.741678240738</v>
      </c>
      <c r="G241" s="57" t="s">
        <v>2401</v>
      </c>
      <c r="H241" s="56" t="s">
        <v>601</v>
      </c>
      <c r="I241" s="56" t="s">
        <v>1981</v>
      </c>
      <c r="J241" s="56">
        <v>15.1</v>
      </c>
      <c r="K241" s="56">
        <v>13.6</v>
      </c>
      <c r="L241" s="59">
        <v>781</v>
      </c>
      <c r="M241" s="59">
        <v>768</v>
      </c>
    </row>
    <row r="242" spans="1:13">
      <c r="A242" s="56">
        <v>4063</v>
      </c>
      <c r="B242" s="56" t="s">
        <v>2402</v>
      </c>
      <c r="C242" s="57" t="s">
        <v>1976</v>
      </c>
      <c r="D242" s="56" t="s">
        <v>1968</v>
      </c>
      <c r="E242" s="56">
        <v>6391</v>
      </c>
      <c r="F242" s="58">
        <v>39664.658344907402</v>
      </c>
      <c r="G242" s="57" t="s">
        <v>2403</v>
      </c>
      <c r="H242" s="56" t="s">
        <v>601</v>
      </c>
      <c r="I242" s="56" t="s">
        <v>1981</v>
      </c>
      <c r="J242" s="56">
        <v>4.03</v>
      </c>
      <c r="K242" s="56">
        <v>4</v>
      </c>
      <c r="L242" s="59">
        <v>220</v>
      </c>
      <c r="M242" s="59">
        <v>216</v>
      </c>
    </row>
    <row r="243" spans="1:13">
      <c r="A243" s="56">
        <v>3969</v>
      </c>
      <c r="B243" s="56" t="s">
        <v>2404</v>
      </c>
      <c r="C243" s="57" t="s">
        <v>1949</v>
      </c>
      <c r="D243" s="56" t="s">
        <v>1968</v>
      </c>
      <c r="E243" s="56">
        <v>6610</v>
      </c>
      <c r="F243" s="58">
        <v>39437.825011574074</v>
      </c>
      <c r="G243" s="57" t="s">
        <v>2405</v>
      </c>
      <c r="H243" s="56" t="s">
        <v>601</v>
      </c>
      <c r="I243" s="56" t="s">
        <v>601</v>
      </c>
      <c r="J243" s="56">
        <v>16.170000000000002</v>
      </c>
      <c r="K243" s="56">
        <v>12.3</v>
      </c>
      <c r="L243" s="59">
        <v>1214</v>
      </c>
      <c r="M243" s="59">
        <v>1210</v>
      </c>
    </row>
    <row r="244" spans="1:13">
      <c r="A244" s="56">
        <v>3970</v>
      </c>
      <c r="B244" s="56" t="s">
        <v>2406</v>
      </c>
      <c r="C244" s="57" t="s">
        <v>1949</v>
      </c>
      <c r="D244" s="56" t="s">
        <v>1968</v>
      </c>
      <c r="E244" s="56">
        <v>24579</v>
      </c>
      <c r="F244" s="58">
        <v>39437.908344907402</v>
      </c>
      <c r="G244" s="57" t="s">
        <v>2407</v>
      </c>
      <c r="H244" s="56" t="s">
        <v>601</v>
      </c>
      <c r="I244" s="56" t="s">
        <v>601</v>
      </c>
      <c r="J244" s="56">
        <v>3.95</v>
      </c>
      <c r="K244" s="56">
        <v>3.7</v>
      </c>
      <c r="L244" s="59">
        <v>409</v>
      </c>
      <c r="M244" s="59">
        <v>409</v>
      </c>
    </row>
    <row r="245" spans="1:13">
      <c r="A245" s="56">
        <v>4203</v>
      </c>
      <c r="B245" s="56" t="s">
        <v>2408</v>
      </c>
      <c r="C245" s="57" t="s">
        <v>1976</v>
      </c>
      <c r="D245" s="56" t="s">
        <v>1950</v>
      </c>
      <c r="E245" s="56">
        <v>25354</v>
      </c>
      <c r="F245" s="58">
        <v>39871.908344907402</v>
      </c>
      <c r="G245" s="57" t="s">
        <v>2409</v>
      </c>
      <c r="H245" s="56" t="s">
        <v>275</v>
      </c>
      <c r="I245" s="56" t="s">
        <v>2410</v>
      </c>
      <c r="J245" s="56">
        <v>33.64</v>
      </c>
      <c r="K245" s="56">
        <v>30.1</v>
      </c>
      <c r="L245" s="59">
        <v>2506</v>
      </c>
      <c r="M245" s="59">
        <v>1510</v>
      </c>
    </row>
    <row r="246" spans="1:13">
      <c r="A246" s="56">
        <v>1766</v>
      </c>
      <c r="B246" s="56" t="s">
        <v>2411</v>
      </c>
      <c r="C246" s="57" t="s">
        <v>1989</v>
      </c>
      <c r="D246" s="56" t="s">
        <v>1968</v>
      </c>
      <c r="E246" s="56">
        <v>35861</v>
      </c>
      <c r="F246" s="58">
        <v>38595.75</v>
      </c>
      <c r="G246" s="57" t="s">
        <v>2412</v>
      </c>
      <c r="H246" s="56" t="s">
        <v>568</v>
      </c>
      <c r="I246" s="56" t="s">
        <v>2413</v>
      </c>
      <c r="J246" s="56">
        <v>23.5</v>
      </c>
      <c r="K246" s="56">
        <v>20.100000000000001</v>
      </c>
      <c r="L246" s="59">
        <v>2168</v>
      </c>
      <c r="M246" s="59">
        <v>1942</v>
      </c>
    </row>
    <row r="247" spans="1:13">
      <c r="A247" s="56">
        <v>1766</v>
      </c>
      <c r="B247" s="56" t="s">
        <v>2411</v>
      </c>
      <c r="C247" s="57" t="s">
        <v>1989</v>
      </c>
      <c r="D247" s="56" t="s">
        <v>1968</v>
      </c>
      <c r="E247" s="56">
        <v>35861</v>
      </c>
      <c r="F247" s="58">
        <v>38595.75</v>
      </c>
      <c r="G247" s="57" t="s">
        <v>2414</v>
      </c>
      <c r="H247" s="56" t="s">
        <v>568</v>
      </c>
      <c r="I247" s="56" t="s">
        <v>2413</v>
      </c>
      <c r="J247" s="56">
        <v>2.85</v>
      </c>
      <c r="K247" s="56">
        <v>2.7</v>
      </c>
      <c r="L247" s="59">
        <v>53</v>
      </c>
      <c r="M247" s="59">
        <v>17</v>
      </c>
    </row>
    <row r="248" spans="1:13">
      <c r="A248" s="56">
        <v>4240</v>
      </c>
      <c r="B248" s="56" t="s">
        <v>2415</v>
      </c>
      <c r="C248" s="57" t="s">
        <v>2079</v>
      </c>
      <c r="D248" s="56" t="s">
        <v>1956</v>
      </c>
      <c r="E248" s="56">
        <v>8061</v>
      </c>
      <c r="F248" s="58">
        <v>40423.908344907402</v>
      </c>
      <c r="G248" s="57" t="s">
        <v>2416</v>
      </c>
      <c r="H248" s="56" t="s">
        <v>308</v>
      </c>
      <c r="I248" s="56" t="s">
        <v>2417</v>
      </c>
      <c r="J248" s="56">
        <v>5.28</v>
      </c>
      <c r="K248" s="56">
        <v>5.0999999999999996</v>
      </c>
      <c r="L248" s="59">
        <v>947</v>
      </c>
      <c r="M248" s="59">
        <v>856</v>
      </c>
    </row>
    <row r="249" spans="1:13">
      <c r="A249" s="56">
        <v>90</v>
      </c>
      <c r="B249" s="56" t="s">
        <v>2418</v>
      </c>
      <c r="C249" s="57" t="s">
        <v>1949</v>
      </c>
      <c r="D249" s="56" t="s">
        <v>1956</v>
      </c>
      <c r="E249" s="56">
        <v>120833</v>
      </c>
      <c r="F249" s="58">
        <v>39276</v>
      </c>
      <c r="G249" s="57" t="s">
        <v>2419</v>
      </c>
      <c r="H249" s="56" t="s">
        <v>237</v>
      </c>
      <c r="I249" s="56" t="s">
        <v>2053</v>
      </c>
      <c r="J249" s="56">
        <v>12.46</v>
      </c>
      <c r="K249" s="56">
        <v>6.4</v>
      </c>
      <c r="L249" s="59">
        <v>366</v>
      </c>
      <c r="M249" s="59">
        <v>195</v>
      </c>
    </row>
    <row r="250" spans="1:13">
      <c r="A250" s="56">
        <v>90</v>
      </c>
      <c r="B250" s="56" t="s">
        <v>2418</v>
      </c>
      <c r="C250" s="57" t="s">
        <v>1949</v>
      </c>
      <c r="D250" s="56" t="s">
        <v>1956</v>
      </c>
      <c r="E250" s="56">
        <v>120833</v>
      </c>
      <c r="F250" s="58">
        <v>39276</v>
      </c>
      <c r="G250" s="57" t="s">
        <v>2420</v>
      </c>
      <c r="H250" s="56" t="s">
        <v>237</v>
      </c>
      <c r="I250" s="56" t="s">
        <v>2053</v>
      </c>
      <c r="J250" s="56">
        <v>25.27</v>
      </c>
      <c r="K250" s="56">
        <v>22.4</v>
      </c>
      <c r="L250" s="59">
        <v>3254</v>
      </c>
      <c r="M250" s="59">
        <v>1829</v>
      </c>
    </row>
    <row r="251" spans="1:13">
      <c r="A251" s="56">
        <v>701</v>
      </c>
      <c r="B251" s="56" t="s">
        <v>2421</v>
      </c>
      <c r="C251" s="57" t="s">
        <v>1949</v>
      </c>
      <c r="D251" s="56" t="s">
        <v>1956</v>
      </c>
      <c r="E251" s="56">
        <v>158334</v>
      </c>
      <c r="F251" s="58">
        <v>39275.875</v>
      </c>
      <c r="G251" s="57" t="s">
        <v>2422</v>
      </c>
      <c r="H251" s="56" t="s">
        <v>263</v>
      </c>
      <c r="I251" s="56" t="s">
        <v>1995</v>
      </c>
      <c r="J251" s="56">
        <v>84.82</v>
      </c>
      <c r="K251" s="56">
        <v>72.599999999999994</v>
      </c>
      <c r="L251" s="59">
        <v>8163</v>
      </c>
      <c r="M251" s="59">
        <v>6017</v>
      </c>
    </row>
    <row r="252" spans="1:13">
      <c r="A252" s="56">
        <v>701</v>
      </c>
      <c r="B252" s="56" t="s">
        <v>2421</v>
      </c>
      <c r="C252" s="57" t="s">
        <v>1949</v>
      </c>
      <c r="D252" s="56" t="s">
        <v>1956</v>
      </c>
      <c r="E252" s="56">
        <v>158334</v>
      </c>
      <c r="F252" s="58">
        <v>39275.875</v>
      </c>
      <c r="G252" s="57" t="s">
        <v>2423</v>
      </c>
      <c r="H252" s="56" t="s">
        <v>263</v>
      </c>
      <c r="I252" s="56" t="s">
        <v>1995</v>
      </c>
      <c r="J252" s="56">
        <v>14.52</v>
      </c>
      <c r="K252" s="56"/>
      <c r="L252" s="56"/>
      <c r="M252" s="59">
        <v>0</v>
      </c>
    </row>
    <row r="253" spans="1:13">
      <c r="A253" s="56">
        <v>682</v>
      </c>
      <c r="B253" s="56" t="s">
        <v>2424</v>
      </c>
      <c r="C253" s="57" t="s">
        <v>1949</v>
      </c>
      <c r="D253" s="56" t="s">
        <v>1950</v>
      </c>
      <c r="E253" s="56">
        <v>94231</v>
      </c>
      <c r="F253" s="58">
        <v>39276</v>
      </c>
      <c r="G253" s="57" t="s">
        <v>2425</v>
      </c>
      <c r="H253" s="56" t="s">
        <v>283</v>
      </c>
      <c r="I253" s="56" t="s">
        <v>2426</v>
      </c>
      <c r="J253" s="56">
        <v>29.4</v>
      </c>
      <c r="K253" s="56">
        <v>16.8</v>
      </c>
      <c r="L253" s="59">
        <v>2281</v>
      </c>
      <c r="M253" s="59">
        <v>2113</v>
      </c>
    </row>
    <row r="254" spans="1:13">
      <c r="A254" s="56">
        <v>4026</v>
      </c>
      <c r="B254" s="56" t="s">
        <v>2427</v>
      </c>
      <c r="C254" s="57" t="s">
        <v>1949</v>
      </c>
      <c r="D254" s="56" t="s">
        <v>1968</v>
      </c>
      <c r="E254" s="56">
        <v>17256</v>
      </c>
      <c r="F254" s="58">
        <v>39437.741678240738</v>
      </c>
      <c r="G254" s="57" t="s">
        <v>2428</v>
      </c>
      <c r="H254" s="56" t="s">
        <v>601</v>
      </c>
      <c r="I254" s="56" t="s">
        <v>1981</v>
      </c>
      <c r="J254" s="56">
        <v>15.3</v>
      </c>
      <c r="K254" s="56">
        <v>13.9</v>
      </c>
      <c r="L254" s="59">
        <v>851</v>
      </c>
      <c r="M254" s="59">
        <v>846</v>
      </c>
    </row>
    <row r="255" spans="1:13">
      <c r="A255" s="56">
        <v>4128</v>
      </c>
      <c r="B255" s="56" t="s">
        <v>2429</v>
      </c>
      <c r="C255" s="57" t="s">
        <v>2023</v>
      </c>
      <c r="D255" s="56" t="s">
        <v>1950</v>
      </c>
      <c r="E255" s="56">
        <v>281</v>
      </c>
      <c r="F255" s="58">
        <v>39737.908344907402</v>
      </c>
      <c r="G255" s="57" t="s">
        <v>2430</v>
      </c>
      <c r="H255" s="56" t="s">
        <v>288</v>
      </c>
      <c r="I255" s="56" t="s">
        <v>2431</v>
      </c>
      <c r="J255" s="56">
        <v>1.1000000000000001</v>
      </c>
      <c r="K255" s="56">
        <v>1.2</v>
      </c>
      <c r="L255" s="59">
        <v>5</v>
      </c>
      <c r="M255" s="59">
        <v>5</v>
      </c>
    </row>
    <row r="256" spans="1:13">
      <c r="A256" s="56">
        <v>617</v>
      </c>
      <c r="B256" s="56" t="s">
        <v>2432</v>
      </c>
      <c r="C256" s="57" t="s">
        <v>1949</v>
      </c>
      <c r="D256" s="56" t="s">
        <v>1950</v>
      </c>
      <c r="E256" s="56">
        <v>61110</v>
      </c>
      <c r="F256" s="58">
        <v>39275.875</v>
      </c>
      <c r="G256" s="57" t="s">
        <v>2433</v>
      </c>
      <c r="H256" s="56" t="s">
        <v>283</v>
      </c>
      <c r="I256" s="56" t="s">
        <v>2426</v>
      </c>
      <c r="J256" s="56">
        <v>48.5</v>
      </c>
      <c r="K256" s="56">
        <v>38</v>
      </c>
      <c r="L256" s="59">
        <v>4619</v>
      </c>
      <c r="M256" s="59">
        <v>3233</v>
      </c>
    </row>
    <row r="257" spans="1:13">
      <c r="A257" s="56">
        <v>3916</v>
      </c>
      <c r="B257" s="56" t="s">
        <v>2434</v>
      </c>
      <c r="C257" s="57" t="s">
        <v>1949</v>
      </c>
      <c r="D257" s="56" t="s">
        <v>1968</v>
      </c>
      <c r="E257" s="56">
        <v>30179</v>
      </c>
      <c r="F257" s="58">
        <v>39437.825011574074</v>
      </c>
      <c r="G257" s="57" t="s">
        <v>2435</v>
      </c>
      <c r="H257" s="56" t="s">
        <v>601</v>
      </c>
      <c r="I257" s="56" t="s">
        <v>601</v>
      </c>
      <c r="J257" s="56">
        <v>16.8</v>
      </c>
      <c r="K257" s="56">
        <v>11.8</v>
      </c>
      <c r="L257" s="59">
        <v>1052</v>
      </c>
      <c r="M257" s="59">
        <v>1006</v>
      </c>
    </row>
    <row r="258" spans="1:13">
      <c r="A258" s="56">
        <v>1547</v>
      </c>
      <c r="B258" s="56" t="s">
        <v>2436</v>
      </c>
      <c r="C258" s="57" t="s">
        <v>2018</v>
      </c>
      <c r="D258" s="56" t="s">
        <v>1968</v>
      </c>
      <c r="E258" s="56">
        <v>17576</v>
      </c>
      <c r="F258" s="58">
        <v>37467.75</v>
      </c>
      <c r="G258" s="57" t="s">
        <v>2437</v>
      </c>
      <c r="H258" s="56" t="s">
        <v>601</v>
      </c>
      <c r="I258" s="56" t="s">
        <v>1981</v>
      </c>
      <c r="J258" s="56">
        <v>36.18</v>
      </c>
      <c r="K258" s="56">
        <v>27.2</v>
      </c>
      <c r="L258" s="59">
        <v>4420</v>
      </c>
      <c r="M258" s="59">
        <v>4168</v>
      </c>
    </row>
    <row r="259" spans="1:13">
      <c r="A259" s="56">
        <v>4074</v>
      </c>
      <c r="B259" s="56" t="s">
        <v>2438</v>
      </c>
      <c r="C259" s="57" t="s">
        <v>1976</v>
      </c>
      <c r="D259" s="56" t="s">
        <v>1950</v>
      </c>
      <c r="E259" s="56">
        <v>8452</v>
      </c>
      <c r="F259" s="58">
        <v>39664.533344907402</v>
      </c>
      <c r="G259" s="57" t="s">
        <v>2439</v>
      </c>
      <c r="H259" s="56" t="s">
        <v>275</v>
      </c>
      <c r="I259" s="56" t="s">
        <v>2075</v>
      </c>
      <c r="J259" s="56">
        <v>6.7</v>
      </c>
      <c r="K259" s="56">
        <v>6.5</v>
      </c>
      <c r="L259" s="59">
        <v>496</v>
      </c>
      <c r="M259" s="59">
        <v>394</v>
      </c>
    </row>
    <row r="260" spans="1:13">
      <c r="A260" s="56">
        <v>4074</v>
      </c>
      <c r="B260" s="56" t="s">
        <v>2438</v>
      </c>
      <c r="C260" s="57" t="s">
        <v>1976</v>
      </c>
      <c r="D260" s="56" t="s">
        <v>1950</v>
      </c>
      <c r="E260" s="56">
        <v>8452</v>
      </c>
      <c r="F260" s="58">
        <v>39664.533344907402</v>
      </c>
      <c r="G260" s="57" t="s">
        <v>2440</v>
      </c>
      <c r="H260" s="56" t="s">
        <v>275</v>
      </c>
      <c r="I260" s="56" t="s">
        <v>2075</v>
      </c>
      <c r="J260" s="56">
        <v>1.3</v>
      </c>
      <c r="K260" s="56">
        <v>0.6</v>
      </c>
      <c r="L260" s="59">
        <v>0</v>
      </c>
      <c r="M260" s="59">
        <v>0</v>
      </c>
    </row>
    <row r="261" spans="1:13">
      <c r="A261" s="56">
        <v>3974</v>
      </c>
      <c r="B261" s="56" t="s">
        <v>2441</v>
      </c>
      <c r="C261" s="57" t="s">
        <v>1949</v>
      </c>
      <c r="D261" s="56" t="s">
        <v>1968</v>
      </c>
      <c r="E261" s="56">
        <v>77455</v>
      </c>
      <c r="F261" s="58">
        <v>39437.408344907402</v>
      </c>
      <c r="G261" s="57" t="s">
        <v>2442</v>
      </c>
      <c r="H261" s="56" t="s">
        <v>601</v>
      </c>
      <c r="I261" s="56" t="s">
        <v>2443</v>
      </c>
      <c r="J261" s="56">
        <v>4.3</v>
      </c>
      <c r="K261" s="56">
        <v>3.6</v>
      </c>
      <c r="L261" s="59">
        <v>719</v>
      </c>
      <c r="M261" s="59">
        <v>680</v>
      </c>
    </row>
    <row r="262" spans="1:13">
      <c r="A262" s="56">
        <v>3974</v>
      </c>
      <c r="B262" s="56" t="s">
        <v>2441</v>
      </c>
      <c r="C262" s="57" t="s">
        <v>1949</v>
      </c>
      <c r="D262" s="56" t="s">
        <v>1968</v>
      </c>
      <c r="E262" s="56">
        <v>77455</v>
      </c>
      <c r="F262" s="58">
        <v>39437.408344907402</v>
      </c>
      <c r="G262" s="57" t="s">
        <v>2444</v>
      </c>
      <c r="H262" s="56" t="s">
        <v>601</v>
      </c>
      <c r="I262" s="56" t="s">
        <v>2443</v>
      </c>
      <c r="J262" s="56">
        <v>36.51</v>
      </c>
      <c r="K262" s="56">
        <v>29.3</v>
      </c>
      <c r="L262" s="59">
        <v>1965</v>
      </c>
      <c r="M262" s="59">
        <v>1957</v>
      </c>
    </row>
    <row r="263" spans="1:13">
      <c r="A263" s="56">
        <v>3974</v>
      </c>
      <c r="B263" s="56" t="s">
        <v>2441</v>
      </c>
      <c r="C263" s="57" t="s">
        <v>1949</v>
      </c>
      <c r="D263" s="56" t="s">
        <v>1968</v>
      </c>
      <c r="E263" s="56">
        <v>77455</v>
      </c>
      <c r="F263" s="58">
        <v>39437.408344907402</v>
      </c>
      <c r="G263" s="57" t="s">
        <v>2445</v>
      </c>
      <c r="H263" s="56" t="s">
        <v>601</v>
      </c>
      <c r="I263" s="56" t="s">
        <v>2443</v>
      </c>
      <c r="J263" s="56">
        <v>1.18</v>
      </c>
      <c r="K263" s="56"/>
      <c r="L263" s="56"/>
      <c r="M263" s="59">
        <v>0</v>
      </c>
    </row>
    <row r="264" spans="1:13">
      <c r="A264" s="56">
        <v>3974</v>
      </c>
      <c r="B264" s="56" t="s">
        <v>2441</v>
      </c>
      <c r="C264" s="57" t="s">
        <v>1949</v>
      </c>
      <c r="D264" s="56" t="s">
        <v>1968</v>
      </c>
      <c r="E264" s="56">
        <v>77455</v>
      </c>
      <c r="F264" s="58">
        <v>39437.408344907402</v>
      </c>
      <c r="G264" s="57" t="s">
        <v>2446</v>
      </c>
      <c r="H264" s="56" t="s">
        <v>601</v>
      </c>
      <c r="I264" s="56" t="s">
        <v>2443</v>
      </c>
      <c r="J264" s="56">
        <v>1.53</v>
      </c>
      <c r="K264" s="56"/>
      <c r="L264" s="56"/>
      <c r="M264" s="59">
        <v>0</v>
      </c>
    </row>
    <row r="265" spans="1:13">
      <c r="A265" s="56">
        <v>3974</v>
      </c>
      <c r="B265" s="56" t="s">
        <v>2441</v>
      </c>
      <c r="C265" s="57" t="s">
        <v>1949</v>
      </c>
      <c r="D265" s="56" t="s">
        <v>1968</v>
      </c>
      <c r="E265" s="56">
        <v>77455</v>
      </c>
      <c r="F265" s="58">
        <v>39437.408344907402</v>
      </c>
      <c r="G265" s="57" t="s">
        <v>2447</v>
      </c>
      <c r="H265" s="56" t="s">
        <v>601</v>
      </c>
      <c r="I265" s="56" t="s">
        <v>2443</v>
      </c>
      <c r="J265" s="56">
        <v>0.8</v>
      </c>
      <c r="K265" s="56">
        <v>0.7</v>
      </c>
      <c r="L265" s="59">
        <v>217</v>
      </c>
      <c r="M265" s="59">
        <v>217</v>
      </c>
    </row>
    <row r="266" spans="1:13">
      <c r="A266" s="56">
        <v>620</v>
      </c>
      <c r="B266" s="56" t="s">
        <v>2448</v>
      </c>
      <c r="C266" s="57" t="s">
        <v>1949</v>
      </c>
      <c r="D266" s="56" t="s">
        <v>1950</v>
      </c>
      <c r="E266" s="56">
        <v>51821</v>
      </c>
      <c r="F266" s="58">
        <v>39275.625</v>
      </c>
      <c r="G266" s="57" t="s">
        <v>2449</v>
      </c>
      <c r="H266" s="56" t="s">
        <v>283</v>
      </c>
      <c r="I266" s="56" t="s">
        <v>2426</v>
      </c>
      <c r="J266" s="56">
        <v>44</v>
      </c>
      <c r="K266" s="56">
        <v>44.1</v>
      </c>
      <c r="L266" s="59">
        <v>3802</v>
      </c>
      <c r="M266" s="59">
        <v>3287</v>
      </c>
    </row>
    <row r="267" spans="1:13">
      <c r="A267" s="56">
        <v>4010</v>
      </c>
      <c r="B267" s="56" t="s">
        <v>1192</v>
      </c>
      <c r="C267" s="57" t="s">
        <v>1949</v>
      </c>
      <c r="D267" s="56" t="s">
        <v>1968</v>
      </c>
      <c r="E267" s="56">
        <v>55209</v>
      </c>
      <c r="F267" s="58">
        <v>39437.825011574074</v>
      </c>
      <c r="G267" s="57" t="s">
        <v>2450</v>
      </c>
      <c r="H267" s="56" t="s">
        <v>568</v>
      </c>
      <c r="I267" s="56" t="s">
        <v>2125</v>
      </c>
      <c r="J267" s="56">
        <v>12.18</v>
      </c>
      <c r="K267" s="56">
        <v>10.7</v>
      </c>
      <c r="L267" s="59">
        <v>667</v>
      </c>
      <c r="M267" s="59">
        <v>624</v>
      </c>
    </row>
    <row r="268" spans="1:13">
      <c r="A268" s="56">
        <v>683</v>
      </c>
      <c r="B268" s="56" t="s">
        <v>2451</v>
      </c>
      <c r="C268" s="57" t="s">
        <v>1949</v>
      </c>
      <c r="D268" s="56" t="s">
        <v>1950</v>
      </c>
      <c r="E268" s="56">
        <v>39460</v>
      </c>
      <c r="F268" s="58">
        <v>39275.875</v>
      </c>
      <c r="G268" s="57" t="s">
        <v>2452</v>
      </c>
      <c r="H268" s="56" t="s">
        <v>283</v>
      </c>
      <c r="I268" s="56" t="s">
        <v>2426</v>
      </c>
      <c r="J268" s="56">
        <v>35.6</v>
      </c>
      <c r="K268" s="56">
        <v>28.1</v>
      </c>
      <c r="L268" s="59">
        <v>3383</v>
      </c>
      <c r="M268" s="59">
        <v>2101</v>
      </c>
    </row>
    <row r="269" spans="1:13">
      <c r="A269" s="56">
        <v>3444</v>
      </c>
      <c r="B269" s="56" t="s">
        <v>2453</v>
      </c>
      <c r="C269" s="57" t="s">
        <v>2096</v>
      </c>
      <c r="D269" s="56" t="s">
        <v>1956</v>
      </c>
      <c r="E269" s="56">
        <v>9221</v>
      </c>
      <c r="F269" s="58">
        <v>38835</v>
      </c>
      <c r="G269" s="57" t="s">
        <v>2454</v>
      </c>
      <c r="H269" s="56" t="s">
        <v>263</v>
      </c>
      <c r="I269" s="56" t="s">
        <v>2098</v>
      </c>
      <c r="J269" s="56">
        <v>12.4</v>
      </c>
      <c r="K269" s="56">
        <v>8.9</v>
      </c>
      <c r="L269" s="59">
        <v>367</v>
      </c>
      <c r="M269" s="59">
        <v>105</v>
      </c>
    </row>
    <row r="270" spans="1:13">
      <c r="A270" s="56">
        <v>3</v>
      </c>
      <c r="B270" s="56" t="s">
        <v>2455</v>
      </c>
      <c r="C270" s="57" t="s">
        <v>1949</v>
      </c>
      <c r="D270" s="56" t="s">
        <v>1950</v>
      </c>
      <c r="E270" s="56">
        <v>52306</v>
      </c>
      <c r="F270" s="58">
        <v>39275.875</v>
      </c>
      <c r="G270" s="57" t="s">
        <v>2456</v>
      </c>
      <c r="H270" s="56" t="s">
        <v>288</v>
      </c>
      <c r="I270" s="56" t="s">
        <v>2457</v>
      </c>
      <c r="J270" s="56">
        <v>45.1</v>
      </c>
      <c r="K270" s="56">
        <v>28.4</v>
      </c>
      <c r="L270" s="59">
        <v>2809</v>
      </c>
      <c r="M270" s="59">
        <v>1821</v>
      </c>
    </row>
    <row r="271" spans="1:13">
      <c r="A271" s="56">
        <v>1066</v>
      </c>
      <c r="B271" s="56" t="s">
        <v>2458</v>
      </c>
      <c r="C271" s="57" t="s">
        <v>2018</v>
      </c>
      <c r="D271" s="56" t="s">
        <v>1968</v>
      </c>
      <c r="E271" s="56">
        <v>8309</v>
      </c>
      <c r="F271" s="58">
        <v>37202</v>
      </c>
      <c r="G271" s="57" t="s">
        <v>2459</v>
      </c>
      <c r="H271" s="56" t="s">
        <v>568</v>
      </c>
      <c r="I271" s="56" t="s">
        <v>2005</v>
      </c>
      <c r="J271" s="56">
        <v>17.48</v>
      </c>
      <c r="K271" s="56">
        <v>13.9</v>
      </c>
      <c r="L271" s="59">
        <v>2275</v>
      </c>
      <c r="M271" s="59">
        <v>2185</v>
      </c>
    </row>
    <row r="272" spans="1:13">
      <c r="A272" s="56">
        <v>3173</v>
      </c>
      <c r="B272" s="56" t="s">
        <v>2460</v>
      </c>
      <c r="C272" s="57" t="s">
        <v>1955</v>
      </c>
      <c r="D272" s="56" t="s">
        <v>1956</v>
      </c>
      <c r="E272" s="56">
        <v>12782</v>
      </c>
      <c r="F272" s="58">
        <v>39030.666666666664</v>
      </c>
      <c r="G272" s="57" t="s">
        <v>2461</v>
      </c>
      <c r="H272" s="56" t="s">
        <v>263</v>
      </c>
      <c r="I272" s="56" t="s">
        <v>1995</v>
      </c>
      <c r="J272" s="56">
        <v>44.66</v>
      </c>
      <c r="K272" s="56">
        <v>41.6</v>
      </c>
      <c r="L272" s="59">
        <v>1020</v>
      </c>
      <c r="M272" s="59">
        <v>1007</v>
      </c>
    </row>
    <row r="273" spans="1:13">
      <c r="A273" s="56">
        <v>3298</v>
      </c>
      <c r="B273" s="56" t="s">
        <v>2462</v>
      </c>
      <c r="C273" s="57" t="s">
        <v>2023</v>
      </c>
      <c r="D273" s="56" t="s">
        <v>1950</v>
      </c>
      <c r="E273" s="56">
        <v>4084</v>
      </c>
      <c r="F273" s="58">
        <v>38484.875</v>
      </c>
      <c r="G273" s="57" t="s">
        <v>2463</v>
      </c>
      <c r="H273" s="56" t="s">
        <v>1551</v>
      </c>
      <c r="I273" s="56" t="s">
        <v>2035</v>
      </c>
      <c r="J273" s="56">
        <v>9.27</v>
      </c>
      <c r="K273" s="56">
        <v>8.4</v>
      </c>
      <c r="L273" s="59">
        <v>1377</v>
      </c>
      <c r="M273" s="59">
        <v>1373</v>
      </c>
    </row>
    <row r="274" spans="1:13">
      <c r="A274" s="56">
        <v>4031</v>
      </c>
      <c r="B274" s="56" t="s">
        <v>2464</v>
      </c>
      <c r="C274" s="57" t="s">
        <v>2096</v>
      </c>
      <c r="D274" s="56" t="s">
        <v>1950</v>
      </c>
      <c r="E274" s="56">
        <v>5952</v>
      </c>
      <c r="F274" s="58">
        <v>39549.783344907402</v>
      </c>
      <c r="G274" s="57" t="s">
        <v>2465</v>
      </c>
      <c r="H274" s="56" t="s">
        <v>245</v>
      </c>
      <c r="I274" s="56" t="s">
        <v>2149</v>
      </c>
      <c r="J274" s="56">
        <v>8.02</v>
      </c>
      <c r="K274" s="56">
        <v>7.9</v>
      </c>
      <c r="L274" s="59">
        <v>623</v>
      </c>
      <c r="M274" s="59">
        <v>556</v>
      </c>
    </row>
    <row r="275" spans="1:13">
      <c r="A275" s="56">
        <v>3915</v>
      </c>
      <c r="B275" s="56" t="s">
        <v>2466</v>
      </c>
      <c r="C275" s="57" t="s">
        <v>1949</v>
      </c>
      <c r="D275" s="56" t="s">
        <v>1968</v>
      </c>
      <c r="E275" s="56">
        <v>2888</v>
      </c>
      <c r="F275" s="58">
        <v>39437.825011574074</v>
      </c>
      <c r="G275" s="57" t="s">
        <v>2467</v>
      </c>
      <c r="H275" s="56" t="s">
        <v>601</v>
      </c>
      <c r="I275" s="56" t="s">
        <v>1981</v>
      </c>
      <c r="J275" s="56">
        <v>0.85</v>
      </c>
      <c r="K275" s="56">
        <v>3</v>
      </c>
      <c r="L275" s="59">
        <v>14</v>
      </c>
      <c r="M275" s="59">
        <v>14</v>
      </c>
    </row>
    <row r="276" spans="1:13">
      <c r="A276" s="56">
        <v>3915</v>
      </c>
      <c r="B276" s="56" t="s">
        <v>2466</v>
      </c>
      <c r="C276" s="57" t="s">
        <v>1949</v>
      </c>
      <c r="D276" s="56" t="s">
        <v>1968</v>
      </c>
      <c r="E276" s="56">
        <v>2888</v>
      </c>
      <c r="F276" s="58">
        <v>39437.825011574074</v>
      </c>
      <c r="G276" s="57" t="s">
        <v>2468</v>
      </c>
      <c r="H276" s="56" t="s">
        <v>601</v>
      </c>
      <c r="I276" s="56" t="s">
        <v>1981</v>
      </c>
      <c r="J276" s="56">
        <v>7.07</v>
      </c>
      <c r="K276" s="56">
        <v>3.5</v>
      </c>
      <c r="L276" s="59">
        <v>850</v>
      </c>
      <c r="M276" s="59">
        <v>797</v>
      </c>
    </row>
    <row r="277" spans="1:13">
      <c r="A277" s="56">
        <v>3962</v>
      </c>
      <c r="B277" s="56" t="s">
        <v>2469</v>
      </c>
      <c r="C277" s="57" t="s">
        <v>1949</v>
      </c>
      <c r="D277" s="56" t="s">
        <v>1968</v>
      </c>
      <c r="E277" s="56">
        <v>2190</v>
      </c>
      <c r="F277" s="58">
        <v>39437.825011574074</v>
      </c>
      <c r="G277" s="57" t="s">
        <v>2470</v>
      </c>
      <c r="H277" s="56" t="s">
        <v>601</v>
      </c>
      <c r="I277" s="56" t="s">
        <v>2443</v>
      </c>
      <c r="J277" s="56">
        <v>11.42</v>
      </c>
      <c r="K277" s="56">
        <v>11.2</v>
      </c>
      <c r="L277" s="59">
        <v>1210</v>
      </c>
      <c r="M277" s="59">
        <v>1174</v>
      </c>
    </row>
    <row r="278" spans="1:13">
      <c r="A278" s="56">
        <v>3961</v>
      </c>
      <c r="B278" s="56" t="s">
        <v>2471</v>
      </c>
      <c r="C278" s="57" t="s">
        <v>1949</v>
      </c>
      <c r="D278" s="56" t="s">
        <v>1968</v>
      </c>
      <c r="E278" s="56">
        <v>70676</v>
      </c>
      <c r="F278" s="58">
        <v>39437.741678240738</v>
      </c>
      <c r="G278" s="57" t="s">
        <v>2472</v>
      </c>
      <c r="H278" s="56" t="s">
        <v>601</v>
      </c>
      <c r="I278" s="56" t="s">
        <v>2443</v>
      </c>
      <c r="J278" s="56">
        <v>11.18</v>
      </c>
      <c r="K278" s="56">
        <v>9.6</v>
      </c>
      <c r="L278" s="59">
        <v>1310</v>
      </c>
      <c r="M278" s="59">
        <v>1202</v>
      </c>
    </row>
    <row r="279" spans="1:13">
      <c r="A279" s="56">
        <v>3960</v>
      </c>
      <c r="B279" s="56" t="s">
        <v>2473</v>
      </c>
      <c r="C279" s="57" t="s">
        <v>1949</v>
      </c>
      <c r="D279" s="56" t="s">
        <v>1968</v>
      </c>
      <c r="E279" s="56">
        <v>18267</v>
      </c>
      <c r="F279" s="58">
        <v>39437.825011574074</v>
      </c>
      <c r="G279" s="57" t="s">
        <v>2474</v>
      </c>
      <c r="H279" s="56" t="s">
        <v>601</v>
      </c>
      <c r="I279" s="56" t="s">
        <v>2443</v>
      </c>
      <c r="J279" s="56">
        <v>4.7699999999999996</v>
      </c>
      <c r="K279" s="56">
        <v>4.5999999999999996</v>
      </c>
      <c r="L279" s="59">
        <v>829</v>
      </c>
      <c r="M279" s="59">
        <v>395</v>
      </c>
    </row>
    <row r="280" spans="1:13">
      <c r="A280" s="56">
        <v>3959</v>
      </c>
      <c r="B280" s="56" t="s">
        <v>2475</v>
      </c>
      <c r="C280" s="57" t="s">
        <v>1949</v>
      </c>
      <c r="D280" s="56" t="s">
        <v>1968</v>
      </c>
      <c r="E280" s="56">
        <v>1030</v>
      </c>
      <c r="F280" s="58">
        <v>39437.825011574074</v>
      </c>
      <c r="G280" s="57" t="s">
        <v>2476</v>
      </c>
      <c r="H280" s="56" t="s">
        <v>601</v>
      </c>
      <c r="I280" s="56" t="s">
        <v>2065</v>
      </c>
      <c r="J280" s="56">
        <v>5.37</v>
      </c>
      <c r="K280" s="56">
        <v>4.2</v>
      </c>
      <c r="L280" s="59">
        <v>818</v>
      </c>
      <c r="M280" s="59">
        <v>724</v>
      </c>
    </row>
    <row r="281" spans="1:13">
      <c r="A281" s="56">
        <v>696</v>
      </c>
      <c r="B281" s="56" t="s">
        <v>2477</v>
      </c>
      <c r="C281" s="57" t="s">
        <v>1949</v>
      </c>
      <c r="D281" s="56" t="s">
        <v>1956</v>
      </c>
      <c r="E281" s="56">
        <v>61253</v>
      </c>
      <c r="F281" s="58">
        <v>39275.75</v>
      </c>
      <c r="G281" s="57" t="s">
        <v>2478</v>
      </c>
      <c r="H281" s="56" t="s">
        <v>242</v>
      </c>
      <c r="I281" s="56" t="s">
        <v>2479</v>
      </c>
      <c r="J281" s="56">
        <v>3.38</v>
      </c>
      <c r="K281" s="56">
        <v>0.2</v>
      </c>
      <c r="L281" s="59">
        <v>32</v>
      </c>
      <c r="M281" s="59">
        <v>16</v>
      </c>
    </row>
    <row r="282" spans="1:13">
      <c r="A282" s="56">
        <v>696</v>
      </c>
      <c r="B282" s="56" t="s">
        <v>2477</v>
      </c>
      <c r="C282" s="57" t="s">
        <v>1949</v>
      </c>
      <c r="D282" s="56" t="s">
        <v>1956</v>
      </c>
      <c r="E282" s="56">
        <v>61253</v>
      </c>
      <c r="F282" s="58">
        <v>39275.75</v>
      </c>
      <c r="G282" s="57" t="s">
        <v>2480</v>
      </c>
      <c r="H282" s="56" t="s">
        <v>242</v>
      </c>
      <c r="I282" s="56" t="s">
        <v>2479</v>
      </c>
      <c r="J282" s="56">
        <v>11.97</v>
      </c>
      <c r="K282" s="56">
        <v>10.3</v>
      </c>
      <c r="L282" s="59">
        <v>1442</v>
      </c>
      <c r="M282" s="59">
        <v>718</v>
      </c>
    </row>
    <row r="283" spans="1:13">
      <c r="A283" s="56">
        <v>696</v>
      </c>
      <c r="B283" s="56" t="s">
        <v>2477</v>
      </c>
      <c r="C283" s="57" t="s">
        <v>1949</v>
      </c>
      <c r="D283" s="56" t="s">
        <v>1956</v>
      </c>
      <c r="E283" s="56">
        <v>61253</v>
      </c>
      <c r="F283" s="58">
        <v>39275.75</v>
      </c>
      <c r="G283" s="57" t="s">
        <v>2481</v>
      </c>
      <c r="H283" s="56" t="s">
        <v>242</v>
      </c>
      <c r="I283" s="56" t="s">
        <v>2479</v>
      </c>
      <c r="J283" s="56">
        <v>2.87</v>
      </c>
      <c r="K283" s="56">
        <v>2.8</v>
      </c>
      <c r="L283" s="59">
        <v>356</v>
      </c>
      <c r="M283" s="59">
        <v>270</v>
      </c>
    </row>
    <row r="284" spans="1:13">
      <c r="A284" s="56">
        <v>657</v>
      </c>
      <c r="B284" s="56" t="s">
        <v>2482</v>
      </c>
      <c r="C284" s="57" t="s">
        <v>1949</v>
      </c>
      <c r="D284" s="56" t="s">
        <v>1956</v>
      </c>
      <c r="E284" s="56">
        <v>83231</v>
      </c>
      <c r="F284" s="58">
        <v>39275.75</v>
      </c>
      <c r="G284" s="57" t="s">
        <v>2483</v>
      </c>
      <c r="H284" s="56" t="s">
        <v>263</v>
      </c>
      <c r="I284" s="56" t="s">
        <v>2122</v>
      </c>
      <c r="J284" s="56">
        <v>30.4</v>
      </c>
      <c r="K284" s="56">
        <v>28.9</v>
      </c>
      <c r="L284" s="59">
        <v>5044</v>
      </c>
      <c r="M284" s="59">
        <v>4541</v>
      </c>
    </row>
    <row r="285" spans="1:13">
      <c r="A285" s="56">
        <v>3980</v>
      </c>
      <c r="B285" s="56" t="s">
        <v>2484</v>
      </c>
      <c r="C285" s="57" t="s">
        <v>1949</v>
      </c>
      <c r="D285" s="56" t="s">
        <v>1968</v>
      </c>
      <c r="E285" s="56">
        <v>5401</v>
      </c>
      <c r="F285" s="58">
        <v>39437.825011574074</v>
      </c>
      <c r="G285" s="57" t="s">
        <v>2485</v>
      </c>
      <c r="H285" s="56" t="s">
        <v>601</v>
      </c>
      <c r="I285" s="56" t="s">
        <v>601</v>
      </c>
      <c r="J285" s="56">
        <v>18.07</v>
      </c>
      <c r="K285" s="56">
        <v>17.5</v>
      </c>
      <c r="L285" s="59">
        <v>451</v>
      </c>
      <c r="M285" s="59">
        <v>409</v>
      </c>
    </row>
    <row r="286" spans="1:13">
      <c r="A286" s="56">
        <v>3252</v>
      </c>
      <c r="B286" s="56" t="s">
        <v>2486</v>
      </c>
      <c r="C286" s="57" t="s">
        <v>2023</v>
      </c>
      <c r="D286" s="56" t="s">
        <v>1956</v>
      </c>
      <c r="E286" s="56">
        <v>1519</v>
      </c>
      <c r="F286" s="58">
        <v>38485</v>
      </c>
      <c r="G286" s="57" t="s">
        <v>2487</v>
      </c>
      <c r="H286" s="56" t="s">
        <v>1551</v>
      </c>
      <c r="I286" s="56" t="s">
        <v>2035</v>
      </c>
      <c r="J286" s="56">
        <v>4.58</v>
      </c>
      <c r="K286" s="56">
        <v>4.3</v>
      </c>
      <c r="L286" s="59">
        <v>571</v>
      </c>
      <c r="M286" s="59">
        <v>571</v>
      </c>
    </row>
    <row r="287" spans="1:13">
      <c r="A287" s="56">
        <v>3268</v>
      </c>
      <c r="B287" s="56" t="s">
        <v>2488</v>
      </c>
      <c r="C287" s="57" t="s">
        <v>2023</v>
      </c>
      <c r="D287" s="56" t="s">
        <v>1956</v>
      </c>
      <c r="E287" s="56">
        <v>1538</v>
      </c>
      <c r="F287" s="58">
        <v>38485</v>
      </c>
      <c r="G287" s="57" t="s">
        <v>2489</v>
      </c>
      <c r="H287" s="56" t="s">
        <v>1551</v>
      </c>
      <c r="I287" s="56" t="s">
        <v>2035</v>
      </c>
      <c r="J287" s="56">
        <v>5.3</v>
      </c>
      <c r="K287" s="56">
        <v>4.7</v>
      </c>
      <c r="L287" s="59">
        <v>403</v>
      </c>
      <c r="M287" s="59">
        <v>403</v>
      </c>
    </row>
    <row r="288" spans="1:13">
      <c r="A288" s="56">
        <v>656</v>
      </c>
      <c r="B288" s="56" t="s">
        <v>2490</v>
      </c>
      <c r="C288" s="57" t="s">
        <v>1949</v>
      </c>
      <c r="D288" s="56" t="s">
        <v>1956</v>
      </c>
      <c r="E288" s="56">
        <v>20431</v>
      </c>
      <c r="F288" s="58">
        <v>39276</v>
      </c>
      <c r="G288" s="57" t="s">
        <v>2491</v>
      </c>
      <c r="H288" s="56" t="s">
        <v>263</v>
      </c>
      <c r="I288" s="56" t="s">
        <v>2492</v>
      </c>
      <c r="J288" s="56">
        <v>15</v>
      </c>
      <c r="K288" s="56">
        <v>19.2</v>
      </c>
      <c r="L288" s="59">
        <v>2164</v>
      </c>
      <c r="M288" s="59">
        <v>1488</v>
      </c>
    </row>
    <row r="289" spans="1:13">
      <c r="A289" s="56">
        <v>2</v>
      </c>
      <c r="B289" s="56" t="s">
        <v>2493</v>
      </c>
      <c r="C289" s="57" t="s">
        <v>1949</v>
      </c>
      <c r="D289" s="56" t="s">
        <v>1950</v>
      </c>
      <c r="E289" s="56">
        <v>21716</v>
      </c>
      <c r="F289" s="58">
        <v>39275.75</v>
      </c>
      <c r="G289" s="57" t="s">
        <v>2494</v>
      </c>
      <c r="H289" s="56" t="s">
        <v>288</v>
      </c>
      <c r="I289" s="56" t="s">
        <v>2495</v>
      </c>
      <c r="J289" s="56">
        <v>23.56</v>
      </c>
      <c r="K289" s="56">
        <v>16.7</v>
      </c>
      <c r="L289" s="59">
        <v>2171</v>
      </c>
      <c r="M289" s="59">
        <v>1244</v>
      </c>
    </row>
    <row r="290" spans="1:13">
      <c r="A290" s="56">
        <v>2</v>
      </c>
      <c r="B290" s="56" t="s">
        <v>2493</v>
      </c>
      <c r="C290" s="57" t="s">
        <v>1949</v>
      </c>
      <c r="D290" s="56" t="s">
        <v>1950</v>
      </c>
      <c r="E290" s="56">
        <v>21716</v>
      </c>
      <c r="F290" s="58">
        <v>39275.75</v>
      </c>
      <c r="G290" s="57" t="s">
        <v>2496</v>
      </c>
      <c r="H290" s="56" t="s">
        <v>288</v>
      </c>
      <c r="I290" s="56" t="s">
        <v>2495</v>
      </c>
      <c r="J290" s="56">
        <v>4.62</v>
      </c>
      <c r="K290" s="56">
        <v>4.3</v>
      </c>
      <c r="L290" s="59">
        <v>583</v>
      </c>
      <c r="M290" s="59">
        <v>511</v>
      </c>
    </row>
    <row r="291" spans="1:13">
      <c r="A291" s="56">
        <v>1014</v>
      </c>
      <c r="B291" s="56" t="s">
        <v>2497</v>
      </c>
      <c r="C291" s="57" t="s">
        <v>2018</v>
      </c>
      <c r="D291" s="56" t="s">
        <v>1968</v>
      </c>
      <c r="E291" s="56">
        <v>15339</v>
      </c>
      <c r="F291" s="58">
        <v>37223</v>
      </c>
      <c r="G291" s="57" t="s">
        <v>2498</v>
      </c>
      <c r="H291" s="56" t="s">
        <v>568</v>
      </c>
      <c r="I291" s="56" t="s">
        <v>2499</v>
      </c>
      <c r="J291" s="56">
        <v>20.260000000000002</v>
      </c>
      <c r="K291" s="56">
        <v>20.100000000000001</v>
      </c>
      <c r="L291" s="59">
        <v>4534</v>
      </c>
      <c r="M291" s="59">
        <v>4456</v>
      </c>
    </row>
    <row r="292" spans="1:13">
      <c r="A292" s="56">
        <v>3983</v>
      </c>
      <c r="B292" s="56" t="s">
        <v>2500</v>
      </c>
      <c r="C292" s="57" t="s">
        <v>1949</v>
      </c>
      <c r="D292" s="56" t="s">
        <v>1968</v>
      </c>
      <c r="E292" s="56">
        <v>1605</v>
      </c>
      <c r="F292" s="58">
        <v>39437.825011574074</v>
      </c>
      <c r="G292" s="57" t="s">
        <v>2501</v>
      </c>
      <c r="H292" s="56" t="s">
        <v>601</v>
      </c>
      <c r="I292" s="56" t="s">
        <v>1981</v>
      </c>
      <c r="J292" s="56">
        <v>8.3699999999999992</v>
      </c>
      <c r="K292" s="56">
        <v>6.8</v>
      </c>
      <c r="L292" s="59">
        <v>50</v>
      </c>
      <c r="M292" s="59">
        <v>38</v>
      </c>
    </row>
    <row r="293" spans="1:13">
      <c r="A293" s="56">
        <v>4177</v>
      </c>
      <c r="B293" s="56" t="s">
        <v>2502</v>
      </c>
      <c r="C293" s="57" t="s">
        <v>1976</v>
      </c>
      <c r="D293" s="56" t="s">
        <v>1956</v>
      </c>
      <c r="E293" s="56">
        <v>19481</v>
      </c>
      <c r="F293" s="58">
        <v>39871.741678240738</v>
      </c>
      <c r="G293" s="57" t="s">
        <v>2503</v>
      </c>
      <c r="H293" s="56" t="s">
        <v>242</v>
      </c>
      <c r="I293" s="56" t="s">
        <v>2209</v>
      </c>
      <c r="J293" s="56">
        <v>21.6</v>
      </c>
      <c r="K293" s="56">
        <v>21.5</v>
      </c>
      <c r="L293" s="59">
        <v>3618</v>
      </c>
      <c r="M293" s="59">
        <v>3201</v>
      </c>
    </row>
    <row r="294" spans="1:13">
      <c r="A294" s="56">
        <v>3513</v>
      </c>
      <c r="B294" s="56" t="s">
        <v>2504</v>
      </c>
      <c r="C294" s="57" t="s">
        <v>2090</v>
      </c>
      <c r="D294" s="56" t="s">
        <v>1956</v>
      </c>
      <c r="E294" s="56">
        <v>1860</v>
      </c>
      <c r="F294" s="58">
        <v>38842.908344907402</v>
      </c>
      <c r="G294" s="57" t="s">
        <v>2505</v>
      </c>
      <c r="H294" s="56" t="s">
        <v>308</v>
      </c>
      <c r="I294" s="56" t="s">
        <v>2081</v>
      </c>
      <c r="J294" s="56">
        <v>9.74</v>
      </c>
      <c r="K294" s="56">
        <v>8.1</v>
      </c>
      <c r="L294" s="59">
        <v>919</v>
      </c>
      <c r="M294" s="59">
        <v>332</v>
      </c>
    </row>
    <row r="295" spans="1:13">
      <c r="A295" s="56">
        <v>3216</v>
      </c>
      <c r="B295" s="56" t="s">
        <v>2506</v>
      </c>
      <c r="C295" s="57" t="s">
        <v>2093</v>
      </c>
      <c r="D295" s="56" t="s">
        <v>1956</v>
      </c>
      <c r="E295" s="56">
        <v>1917</v>
      </c>
      <c r="F295" s="58">
        <v>38418</v>
      </c>
      <c r="G295" s="57" t="s">
        <v>2507</v>
      </c>
      <c r="H295" s="56" t="s">
        <v>237</v>
      </c>
      <c r="I295" s="56" t="s">
        <v>2508</v>
      </c>
      <c r="J295" s="56">
        <v>5.0999999999999996</v>
      </c>
      <c r="K295" s="56">
        <v>5.0999999999999996</v>
      </c>
      <c r="L295" s="59">
        <v>197</v>
      </c>
      <c r="M295" s="59">
        <v>184</v>
      </c>
    </row>
    <row r="296" spans="1:13">
      <c r="A296" s="56">
        <v>4116</v>
      </c>
      <c r="B296" s="56" t="s">
        <v>2509</v>
      </c>
      <c r="C296" s="57" t="s">
        <v>2023</v>
      </c>
      <c r="D296" s="56" t="s">
        <v>1956</v>
      </c>
      <c r="E296" s="56">
        <v>14930</v>
      </c>
      <c r="F296" s="58">
        <v>39695.75</v>
      </c>
      <c r="G296" s="57" t="s">
        <v>2510</v>
      </c>
      <c r="H296" s="56" t="s">
        <v>471</v>
      </c>
      <c r="I296" s="56" t="s">
        <v>2511</v>
      </c>
      <c r="J296" s="56">
        <v>17.5</v>
      </c>
      <c r="K296" s="56">
        <v>10.5</v>
      </c>
      <c r="L296" s="59">
        <v>821</v>
      </c>
      <c r="M296" s="59">
        <v>548</v>
      </c>
    </row>
    <row r="297" spans="1:13">
      <c r="A297" s="56">
        <v>4117</v>
      </c>
      <c r="B297" s="56" t="s">
        <v>2512</v>
      </c>
      <c r="C297" s="57" t="s">
        <v>2023</v>
      </c>
      <c r="D297" s="56" t="s">
        <v>1956</v>
      </c>
      <c r="E297" s="56">
        <v>18356</v>
      </c>
      <c r="F297" s="58">
        <v>39695.75</v>
      </c>
      <c r="G297" s="57" t="s">
        <v>2513</v>
      </c>
      <c r="H297" s="56" t="s">
        <v>471</v>
      </c>
      <c r="I297" s="56" t="s">
        <v>2511</v>
      </c>
      <c r="J297" s="56">
        <v>10.97</v>
      </c>
      <c r="K297" s="56">
        <v>10.6</v>
      </c>
      <c r="L297" s="59">
        <v>1448</v>
      </c>
      <c r="M297" s="59">
        <v>1337</v>
      </c>
    </row>
    <row r="298" spans="1:13">
      <c r="A298" s="56">
        <v>4179</v>
      </c>
      <c r="B298" s="56" t="s">
        <v>2514</v>
      </c>
      <c r="C298" s="57" t="s">
        <v>1976</v>
      </c>
      <c r="D298" s="56" t="s">
        <v>1956</v>
      </c>
      <c r="E298" s="56">
        <v>44738</v>
      </c>
      <c r="F298" s="58">
        <v>39871.908344907402</v>
      </c>
      <c r="G298" s="57" t="s">
        <v>2515</v>
      </c>
      <c r="H298" s="56" t="s">
        <v>242</v>
      </c>
      <c r="I298" s="56" t="s">
        <v>2516</v>
      </c>
      <c r="J298" s="56">
        <v>13.43</v>
      </c>
      <c r="K298" s="56"/>
      <c r="L298" s="56"/>
      <c r="M298" s="59">
        <v>0</v>
      </c>
    </row>
    <row r="299" spans="1:13">
      <c r="A299" s="56">
        <v>4179</v>
      </c>
      <c r="B299" s="56" t="s">
        <v>2514</v>
      </c>
      <c r="C299" s="57" t="s">
        <v>1976</v>
      </c>
      <c r="D299" s="56" t="s">
        <v>1956</v>
      </c>
      <c r="E299" s="56">
        <v>44738</v>
      </c>
      <c r="F299" s="58">
        <v>39871.908344907402</v>
      </c>
      <c r="G299" s="57" t="s">
        <v>2517</v>
      </c>
      <c r="H299" s="56" t="s">
        <v>242</v>
      </c>
      <c r="I299" s="56" t="s">
        <v>2516</v>
      </c>
      <c r="J299" s="56">
        <v>14.74</v>
      </c>
      <c r="K299" s="56"/>
      <c r="L299" s="56"/>
      <c r="M299" s="59">
        <v>0</v>
      </c>
    </row>
    <row r="300" spans="1:13">
      <c r="A300" s="56">
        <v>4179</v>
      </c>
      <c r="B300" s="56" t="s">
        <v>2514</v>
      </c>
      <c r="C300" s="57" t="s">
        <v>1976</v>
      </c>
      <c r="D300" s="56" t="s">
        <v>1956</v>
      </c>
      <c r="E300" s="56">
        <v>44738</v>
      </c>
      <c r="F300" s="58">
        <v>39871.908344907402</v>
      </c>
      <c r="G300" s="57" t="s">
        <v>2518</v>
      </c>
      <c r="H300" s="56" t="s">
        <v>242</v>
      </c>
      <c r="I300" s="56" t="s">
        <v>2516</v>
      </c>
      <c r="J300" s="56">
        <v>4.84</v>
      </c>
      <c r="K300" s="56"/>
      <c r="L300" s="56"/>
      <c r="M300" s="59">
        <v>0</v>
      </c>
    </row>
    <row r="301" spans="1:13">
      <c r="A301" s="56">
        <v>4179</v>
      </c>
      <c r="B301" s="56" t="s">
        <v>2514</v>
      </c>
      <c r="C301" s="57" t="s">
        <v>1976</v>
      </c>
      <c r="D301" s="56" t="s">
        <v>1956</v>
      </c>
      <c r="E301" s="56">
        <v>44738</v>
      </c>
      <c r="F301" s="58">
        <v>39871.908344907402</v>
      </c>
      <c r="G301" s="57" t="s">
        <v>2519</v>
      </c>
      <c r="H301" s="56" t="s">
        <v>242</v>
      </c>
      <c r="I301" s="56" t="s">
        <v>2516</v>
      </c>
      <c r="J301" s="56">
        <v>9.02</v>
      </c>
      <c r="K301" s="56">
        <v>20.100000000000001</v>
      </c>
      <c r="L301" s="59">
        <v>2468</v>
      </c>
      <c r="M301" s="59">
        <v>1934</v>
      </c>
    </row>
    <row r="302" spans="1:13">
      <c r="A302" s="56">
        <v>3144</v>
      </c>
      <c r="B302" s="56" t="s">
        <v>2520</v>
      </c>
      <c r="C302" s="57" t="s">
        <v>2093</v>
      </c>
      <c r="D302" s="56" t="s">
        <v>1968</v>
      </c>
      <c r="E302" s="56">
        <v>4793</v>
      </c>
      <c r="F302" s="58">
        <v>38386.916666666664</v>
      </c>
      <c r="G302" s="57" t="s">
        <v>2521</v>
      </c>
      <c r="H302" s="56" t="s">
        <v>601</v>
      </c>
      <c r="I302" s="56" t="s">
        <v>2269</v>
      </c>
      <c r="J302" s="56">
        <v>6.93</v>
      </c>
      <c r="K302" s="56">
        <v>6.8</v>
      </c>
      <c r="L302" s="59">
        <v>7</v>
      </c>
      <c r="M302" s="59">
        <v>7</v>
      </c>
    </row>
    <row r="303" spans="1:13">
      <c r="A303" s="56">
        <v>3144</v>
      </c>
      <c r="B303" s="56" t="s">
        <v>2520</v>
      </c>
      <c r="C303" s="57" t="s">
        <v>2093</v>
      </c>
      <c r="D303" s="56" t="s">
        <v>1968</v>
      </c>
      <c r="E303" s="56">
        <v>4793</v>
      </c>
      <c r="F303" s="58">
        <v>38386.916666666664</v>
      </c>
      <c r="G303" s="57" t="s">
        <v>2522</v>
      </c>
      <c r="H303" s="56" t="s">
        <v>601</v>
      </c>
      <c r="I303" s="56" t="s">
        <v>2269</v>
      </c>
      <c r="J303" s="56">
        <v>1.81</v>
      </c>
      <c r="K303" s="56">
        <v>1.4</v>
      </c>
      <c r="L303" s="59">
        <v>8</v>
      </c>
      <c r="M303" s="59">
        <v>7</v>
      </c>
    </row>
    <row r="304" spans="1:13">
      <c r="A304" s="56">
        <v>3144</v>
      </c>
      <c r="B304" s="56" t="s">
        <v>2520</v>
      </c>
      <c r="C304" s="57" t="s">
        <v>2093</v>
      </c>
      <c r="D304" s="56" t="s">
        <v>1968</v>
      </c>
      <c r="E304" s="56">
        <v>4793</v>
      </c>
      <c r="F304" s="58">
        <v>38386.916666666664</v>
      </c>
      <c r="G304" s="57" t="s">
        <v>2523</v>
      </c>
      <c r="H304" s="56" t="s">
        <v>601</v>
      </c>
      <c r="I304" s="56" t="s">
        <v>2269</v>
      </c>
      <c r="J304" s="56">
        <v>1.87</v>
      </c>
      <c r="K304" s="56">
        <v>0.7</v>
      </c>
      <c r="L304" s="59">
        <v>8</v>
      </c>
      <c r="M304" s="59">
        <v>8</v>
      </c>
    </row>
    <row r="305" spans="1:13">
      <c r="A305" s="56">
        <v>3992</v>
      </c>
      <c r="B305" s="56" t="s">
        <v>2524</v>
      </c>
      <c r="C305" s="57" t="s">
        <v>1949</v>
      </c>
      <c r="D305" s="56" t="s">
        <v>1968</v>
      </c>
      <c r="E305" s="56">
        <v>48216</v>
      </c>
      <c r="F305" s="58">
        <v>39437.825011574074</v>
      </c>
      <c r="G305" s="57" t="s">
        <v>2525</v>
      </c>
      <c r="H305" s="56" t="s">
        <v>568</v>
      </c>
      <c r="I305" s="56" t="s">
        <v>2125</v>
      </c>
      <c r="J305" s="56">
        <v>8.5399999999999991</v>
      </c>
      <c r="K305" s="56">
        <v>8.6</v>
      </c>
      <c r="L305" s="59">
        <v>866</v>
      </c>
      <c r="M305" s="59">
        <v>860</v>
      </c>
    </row>
    <row r="306" spans="1:13">
      <c r="A306" s="56">
        <v>4157</v>
      </c>
      <c r="B306" s="56" t="s">
        <v>2526</v>
      </c>
      <c r="C306" s="57" t="s">
        <v>1976</v>
      </c>
      <c r="D306" s="56" t="s">
        <v>1956</v>
      </c>
      <c r="E306" s="56">
        <v>44738</v>
      </c>
      <c r="F306" s="58">
        <v>39871.908344907402</v>
      </c>
      <c r="G306" s="57" t="s">
        <v>2527</v>
      </c>
      <c r="H306" s="56" t="s">
        <v>471</v>
      </c>
      <c r="I306" s="56" t="s">
        <v>2307</v>
      </c>
      <c r="J306" s="56">
        <v>35.630000000000003</v>
      </c>
      <c r="K306" s="56">
        <v>23.5</v>
      </c>
      <c r="L306" s="59">
        <v>2993</v>
      </c>
      <c r="M306" s="59">
        <v>2092</v>
      </c>
    </row>
    <row r="307" spans="1:13">
      <c r="A307" s="56">
        <v>1</v>
      </c>
      <c r="B307" s="56" t="s">
        <v>2528</v>
      </c>
      <c r="C307" s="57" t="s">
        <v>1949</v>
      </c>
      <c r="D307" s="56" t="s">
        <v>1950</v>
      </c>
      <c r="E307" s="56">
        <v>89423</v>
      </c>
      <c r="F307" s="58">
        <v>39276.908344907402</v>
      </c>
      <c r="G307" s="57" t="s">
        <v>2529</v>
      </c>
      <c r="H307" s="56" t="s">
        <v>245</v>
      </c>
      <c r="I307" s="56" t="s">
        <v>2530</v>
      </c>
      <c r="J307" s="56">
        <v>3.92</v>
      </c>
      <c r="K307" s="56">
        <v>1.7</v>
      </c>
      <c r="L307" s="59">
        <v>370</v>
      </c>
      <c r="M307" s="59">
        <v>241</v>
      </c>
    </row>
    <row r="308" spans="1:13">
      <c r="A308" s="56">
        <v>1</v>
      </c>
      <c r="B308" s="56" t="s">
        <v>2528</v>
      </c>
      <c r="C308" s="57" t="s">
        <v>1949</v>
      </c>
      <c r="D308" s="56" t="s">
        <v>1950</v>
      </c>
      <c r="E308" s="56">
        <v>89423</v>
      </c>
      <c r="F308" s="58">
        <v>39276.908344907402</v>
      </c>
      <c r="G308" s="57" t="s">
        <v>2531</v>
      </c>
      <c r="H308" s="56" t="s">
        <v>245</v>
      </c>
      <c r="I308" s="56" t="s">
        <v>2530</v>
      </c>
      <c r="J308" s="56">
        <v>20</v>
      </c>
      <c r="K308" s="56">
        <v>18.5</v>
      </c>
      <c r="L308" s="59">
        <v>3014</v>
      </c>
      <c r="M308" s="59">
        <v>2971</v>
      </c>
    </row>
    <row r="309" spans="1:13">
      <c r="A309" s="56">
        <v>1</v>
      </c>
      <c r="B309" s="56" t="s">
        <v>2528</v>
      </c>
      <c r="C309" s="57" t="s">
        <v>1949</v>
      </c>
      <c r="D309" s="56" t="s">
        <v>1950</v>
      </c>
      <c r="E309" s="56">
        <v>89423</v>
      </c>
      <c r="F309" s="58">
        <v>39276.908344907402</v>
      </c>
      <c r="G309" s="57" t="s">
        <v>2532</v>
      </c>
      <c r="H309" s="56" t="s">
        <v>245</v>
      </c>
      <c r="I309" s="56" t="s">
        <v>2530</v>
      </c>
      <c r="J309" s="56">
        <v>1.6</v>
      </c>
      <c r="K309" s="56">
        <v>0.6</v>
      </c>
      <c r="L309" s="59">
        <v>132</v>
      </c>
      <c r="M309" s="59">
        <v>109</v>
      </c>
    </row>
    <row r="310" spans="1:13">
      <c r="A310" s="56">
        <v>1</v>
      </c>
      <c r="B310" s="56" t="s">
        <v>2528</v>
      </c>
      <c r="C310" s="57" t="s">
        <v>1949</v>
      </c>
      <c r="D310" s="56" t="s">
        <v>1950</v>
      </c>
      <c r="E310" s="56">
        <v>89423</v>
      </c>
      <c r="F310" s="58">
        <v>39276.908344907402</v>
      </c>
      <c r="G310" s="57" t="s">
        <v>2533</v>
      </c>
      <c r="H310" s="56" t="s">
        <v>245</v>
      </c>
      <c r="I310" s="56" t="s">
        <v>2530</v>
      </c>
      <c r="J310" s="56">
        <v>2.41</v>
      </c>
      <c r="K310" s="56"/>
      <c r="L310" s="56"/>
      <c r="M310" s="59">
        <v>0</v>
      </c>
    </row>
    <row r="311" spans="1:13">
      <c r="A311" s="56">
        <v>3277</v>
      </c>
      <c r="B311" s="56" t="s">
        <v>2534</v>
      </c>
      <c r="C311" s="57" t="s">
        <v>2023</v>
      </c>
      <c r="D311" s="56" t="s">
        <v>1956</v>
      </c>
      <c r="E311" s="56">
        <v>4333</v>
      </c>
      <c r="F311" s="58">
        <v>38484.75</v>
      </c>
      <c r="G311" s="57" t="s">
        <v>2535</v>
      </c>
      <c r="H311" s="56" t="s">
        <v>1551</v>
      </c>
      <c r="I311" s="56" t="s">
        <v>2536</v>
      </c>
      <c r="J311" s="56">
        <v>14.21</v>
      </c>
      <c r="K311" s="56">
        <v>9.3000000000000007</v>
      </c>
      <c r="L311" s="59">
        <v>1502</v>
      </c>
      <c r="M311" s="59">
        <v>1502</v>
      </c>
    </row>
    <row r="312" spans="1:13">
      <c r="A312" s="56">
        <v>3667</v>
      </c>
      <c r="B312" s="56" t="s">
        <v>2537</v>
      </c>
      <c r="C312" s="57" t="s">
        <v>1955</v>
      </c>
      <c r="D312" s="56" t="s">
        <v>1950</v>
      </c>
      <c r="E312" s="56">
        <v>11504</v>
      </c>
      <c r="F312" s="58">
        <v>39236.875</v>
      </c>
      <c r="G312" s="57" t="s">
        <v>2538</v>
      </c>
      <c r="H312" s="56" t="s">
        <v>308</v>
      </c>
      <c r="I312" s="56" t="s">
        <v>2376</v>
      </c>
      <c r="J312" s="56">
        <v>10.61</v>
      </c>
      <c r="K312" s="56">
        <v>10.7</v>
      </c>
      <c r="L312" s="59">
        <v>1601</v>
      </c>
      <c r="M312" s="59">
        <v>1322</v>
      </c>
    </row>
    <row r="313" spans="1:13">
      <c r="A313" s="56">
        <v>3668</v>
      </c>
      <c r="B313" s="56" t="s">
        <v>2539</v>
      </c>
      <c r="C313" s="57" t="s">
        <v>1955</v>
      </c>
      <c r="D313" s="56" t="s">
        <v>1950</v>
      </c>
      <c r="E313" s="56">
        <v>10865</v>
      </c>
      <c r="F313" s="58">
        <v>39236.5</v>
      </c>
      <c r="G313" s="57" t="s">
        <v>2540</v>
      </c>
      <c r="H313" s="56" t="s">
        <v>308</v>
      </c>
      <c r="I313" s="56" t="s">
        <v>2376</v>
      </c>
      <c r="J313" s="56">
        <v>10.75</v>
      </c>
      <c r="K313" s="56">
        <v>11</v>
      </c>
      <c r="L313" s="59">
        <v>1505</v>
      </c>
      <c r="M313" s="59">
        <v>1297</v>
      </c>
    </row>
    <row r="314" spans="1:13">
      <c r="A314" s="56">
        <v>3958</v>
      </c>
      <c r="B314" s="56" t="s">
        <v>2541</v>
      </c>
      <c r="C314" s="57" t="s">
        <v>1949</v>
      </c>
      <c r="D314" s="56" t="s">
        <v>1968</v>
      </c>
      <c r="E314" s="56">
        <v>13566</v>
      </c>
      <c r="F314" s="58">
        <v>39437.825011574074</v>
      </c>
      <c r="G314" s="57" t="s">
        <v>2542</v>
      </c>
      <c r="H314" s="56" t="s">
        <v>601</v>
      </c>
      <c r="I314" s="56" t="s">
        <v>2029</v>
      </c>
      <c r="J314" s="56">
        <v>7.68</v>
      </c>
      <c r="K314" s="56">
        <v>7.7</v>
      </c>
      <c r="L314" s="59">
        <v>1465</v>
      </c>
      <c r="M314" s="59">
        <v>1426</v>
      </c>
    </row>
    <row r="315" spans="1:13">
      <c r="A315" s="56">
        <v>658</v>
      </c>
      <c r="B315" s="56" t="s">
        <v>2543</v>
      </c>
      <c r="C315" s="57" t="s">
        <v>1949</v>
      </c>
      <c r="D315" s="56" t="s">
        <v>1956</v>
      </c>
      <c r="E315" s="56">
        <v>53095</v>
      </c>
      <c r="F315" s="58">
        <v>39276</v>
      </c>
      <c r="G315" s="57" t="s">
        <v>2544</v>
      </c>
      <c r="H315" s="56" t="s">
        <v>263</v>
      </c>
      <c r="I315" s="56" t="s">
        <v>1995</v>
      </c>
      <c r="J315" s="56">
        <v>20.8</v>
      </c>
      <c r="K315" s="56">
        <v>19.2</v>
      </c>
      <c r="L315" s="59">
        <v>2270</v>
      </c>
      <c r="M315" s="59">
        <v>2259</v>
      </c>
    </row>
    <row r="316" spans="1:13">
      <c r="A316" s="56">
        <v>3233</v>
      </c>
      <c r="B316" s="56" t="s">
        <v>2545</v>
      </c>
      <c r="C316" s="57" t="s">
        <v>2023</v>
      </c>
      <c r="D316" s="56" t="s">
        <v>1956</v>
      </c>
      <c r="E316" s="56">
        <v>4690</v>
      </c>
      <c r="F316" s="58">
        <v>38484.875</v>
      </c>
      <c r="G316" s="57" t="s">
        <v>2546</v>
      </c>
      <c r="H316" s="56" t="s">
        <v>1551</v>
      </c>
      <c r="I316" s="56" t="s">
        <v>2547</v>
      </c>
      <c r="J316" s="56">
        <v>12.11</v>
      </c>
      <c r="K316" s="56">
        <v>11.8</v>
      </c>
      <c r="L316" s="59">
        <v>2044</v>
      </c>
      <c r="M316" s="59">
        <v>2024</v>
      </c>
    </row>
    <row r="317" spans="1:13">
      <c r="A317" s="56">
        <v>4023</v>
      </c>
      <c r="B317" s="56" t="s">
        <v>2548</v>
      </c>
      <c r="C317" s="57" t="s">
        <v>1949</v>
      </c>
      <c r="D317" s="56" t="s">
        <v>1956</v>
      </c>
      <c r="E317" s="56">
        <v>13613</v>
      </c>
      <c r="F317" s="58">
        <v>39437.908344907402</v>
      </c>
      <c r="G317" s="57" t="s">
        <v>2549</v>
      </c>
      <c r="H317" s="56" t="s">
        <v>308</v>
      </c>
      <c r="I317" s="56" t="s">
        <v>2550</v>
      </c>
      <c r="J317" s="56">
        <v>18.3</v>
      </c>
      <c r="K317" s="56">
        <v>12.8</v>
      </c>
      <c r="L317" s="59">
        <v>355</v>
      </c>
      <c r="M317" s="59">
        <v>265</v>
      </c>
    </row>
    <row r="318" spans="1:13">
      <c r="A318" s="56">
        <v>531</v>
      </c>
      <c r="B318" s="56" t="s">
        <v>2551</v>
      </c>
      <c r="C318" s="57" t="s">
        <v>1989</v>
      </c>
      <c r="D318" s="56" t="s">
        <v>1950</v>
      </c>
      <c r="E318" s="56">
        <v>32972</v>
      </c>
      <c r="F318" s="58">
        <v>38596</v>
      </c>
      <c r="G318" s="57" t="s">
        <v>2552</v>
      </c>
      <c r="H318" s="56" t="s">
        <v>288</v>
      </c>
      <c r="I318" s="56" t="s">
        <v>2457</v>
      </c>
      <c r="J318" s="56">
        <v>15.2</v>
      </c>
      <c r="K318" s="56"/>
      <c r="L318" s="56"/>
      <c r="M318" s="59">
        <v>0</v>
      </c>
    </row>
    <row r="319" spans="1:13">
      <c r="A319" s="56">
        <v>531</v>
      </c>
      <c r="B319" s="56" t="s">
        <v>2551</v>
      </c>
      <c r="C319" s="57" t="s">
        <v>1989</v>
      </c>
      <c r="D319" s="56" t="s">
        <v>1950</v>
      </c>
      <c r="E319" s="56">
        <v>32972</v>
      </c>
      <c r="F319" s="58">
        <v>38596</v>
      </c>
      <c r="G319" s="57" t="s">
        <v>2553</v>
      </c>
      <c r="H319" s="56" t="s">
        <v>288</v>
      </c>
      <c r="I319" s="56" t="s">
        <v>2457</v>
      </c>
      <c r="J319" s="56">
        <v>30.2</v>
      </c>
      <c r="K319" s="56">
        <v>26.3</v>
      </c>
      <c r="L319" s="59">
        <v>1908</v>
      </c>
      <c r="M319" s="59">
        <v>1540</v>
      </c>
    </row>
    <row r="320" spans="1:13">
      <c r="A320" s="56">
        <v>531</v>
      </c>
      <c r="B320" s="56" t="s">
        <v>2551</v>
      </c>
      <c r="C320" s="57" t="s">
        <v>1989</v>
      </c>
      <c r="D320" s="56" t="s">
        <v>1950</v>
      </c>
      <c r="E320" s="56">
        <v>32972</v>
      </c>
      <c r="F320" s="58">
        <v>38596</v>
      </c>
      <c r="G320" s="57" t="s">
        <v>2554</v>
      </c>
      <c r="H320" s="56" t="s">
        <v>288</v>
      </c>
      <c r="I320" s="56" t="s">
        <v>2457</v>
      </c>
      <c r="J320" s="56">
        <v>2</v>
      </c>
      <c r="K320" s="56">
        <v>1.9</v>
      </c>
      <c r="L320" s="56"/>
      <c r="M320" s="59">
        <v>0</v>
      </c>
    </row>
    <row r="321" spans="1:13">
      <c r="A321" s="56">
        <v>531</v>
      </c>
      <c r="B321" s="56" t="s">
        <v>2551</v>
      </c>
      <c r="C321" s="57" t="s">
        <v>1989</v>
      </c>
      <c r="D321" s="56" t="s">
        <v>1950</v>
      </c>
      <c r="E321" s="56">
        <v>32972</v>
      </c>
      <c r="F321" s="58">
        <v>38596</v>
      </c>
      <c r="G321" s="57" t="s">
        <v>2555</v>
      </c>
      <c r="H321" s="56" t="s">
        <v>288</v>
      </c>
      <c r="I321" s="56" t="s">
        <v>2457</v>
      </c>
      <c r="J321" s="56">
        <v>1.9</v>
      </c>
      <c r="K321" s="56">
        <v>1.8</v>
      </c>
      <c r="L321" s="59">
        <v>200</v>
      </c>
      <c r="M321" s="59">
        <v>158</v>
      </c>
    </row>
    <row r="322" spans="1:13">
      <c r="A322" s="56">
        <v>4241</v>
      </c>
      <c r="B322" s="56" t="s">
        <v>2556</v>
      </c>
      <c r="C322" s="57" t="s">
        <v>2079</v>
      </c>
      <c r="D322" s="56" t="s">
        <v>1950</v>
      </c>
      <c r="E322" s="56">
        <v>18248</v>
      </c>
      <c r="F322" s="58">
        <v>40423.908344907402</v>
      </c>
      <c r="G322" s="57" t="s">
        <v>2557</v>
      </c>
      <c r="H322" s="56" t="s">
        <v>308</v>
      </c>
      <c r="I322" s="56" t="s">
        <v>308</v>
      </c>
      <c r="J322" s="56">
        <v>12.57</v>
      </c>
      <c r="K322" s="56">
        <v>12</v>
      </c>
      <c r="L322" s="59">
        <v>2128</v>
      </c>
      <c r="M322" s="59">
        <v>2128</v>
      </c>
    </row>
    <row r="323" spans="1:13">
      <c r="A323" s="56">
        <v>794</v>
      </c>
      <c r="B323" s="56" t="s">
        <v>2150</v>
      </c>
      <c r="C323" s="57" t="s">
        <v>2018</v>
      </c>
      <c r="D323" s="56" t="s">
        <v>1956</v>
      </c>
      <c r="E323" s="56">
        <v>13421</v>
      </c>
      <c r="F323" s="58">
        <v>37378</v>
      </c>
      <c r="G323" s="57" t="s">
        <v>2558</v>
      </c>
      <c r="H323" s="56" t="s">
        <v>308</v>
      </c>
      <c r="I323" s="56" t="s">
        <v>308</v>
      </c>
      <c r="J323" s="56">
        <v>21</v>
      </c>
      <c r="K323" s="56">
        <v>20.8</v>
      </c>
      <c r="L323" s="59">
        <v>2394</v>
      </c>
      <c r="M323" s="59">
        <v>2346</v>
      </c>
    </row>
    <row r="324" spans="1:13">
      <c r="A324" s="56">
        <v>794</v>
      </c>
      <c r="B324" s="56" t="s">
        <v>2150</v>
      </c>
      <c r="C324" s="57" t="s">
        <v>2018</v>
      </c>
      <c r="D324" s="56" t="s">
        <v>1956</v>
      </c>
      <c r="E324" s="56">
        <v>13421</v>
      </c>
      <c r="F324" s="58">
        <v>37378</v>
      </c>
      <c r="G324" s="57" t="s">
        <v>2559</v>
      </c>
      <c r="H324" s="56" t="s">
        <v>308</v>
      </c>
      <c r="I324" s="56" t="s">
        <v>1952</v>
      </c>
      <c r="J324" s="56">
        <v>4.9000000000000004</v>
      </c>
      <c r="K324" s="56"/>
      <c r="L324" s="56"/>
      <c r="M324" s="59">
        <v>0</v>
      </c>
    </row>
    <row r="325" spans="1:13">
      <c r="A325" s="56">
        <v>424</v>
      </c>
      <c r="B325" s="56" t="s">
        <v>2560</v>
      </c>
      <c r="C325" s="57" t="s">
        <v>2018</v>
      </c>
      <c r="D325" s="56" t="s">
        <v>1956</v>
      </c>
      <c r="E325" s="56">
        <v>637</v>
      </c>
      <c r="F325" s="58">
        <v>36955</v>
      </c>
      <c r="G325" s="57" t="s">
        <v>2561</v>
      </c>
      <c r="H325" s="56" t="s">
        <v>242</v>
      </c>
      <c r="I325" s="56" t="s">
        <v>2562</v>
      </c>
      <c r="J325" s="56">
        <v>3.1</v>
      </c>
      <c r="K325" s="56">
        <v>3</v>
      </c>
      <c r="L325" s="59">
        <v>508</v>
      </c>
      <c r="M325" s="59">
        <v>412</v>
      </c>
    </row>
    <row r="326" spans="1:13">
      <c r="A326" s="56">
        <v>424</v>
      </c>
      <c r="B326" s="56" t="s">
        <v>2560</v>
      </c>
      <c r="C326" s="57" t="s">
        <v>2018</v>
      </c>
      <c r="D326" s="56" t="s">
        <v>1956</v>
      </c>
      <c r="E326" s="56">
        <v>638</v>
      </c>
      <c r="F326" s="58">
        <v>36956</v>
      </c>
      <c r="G326" s="57" t="s">
        <v>2563</v>
      </c>
      <c r="H326" s="56" t="s">
        <v>242</v>
      </c>
      <c r="I326" s="56" t="s">
        <v>2562</v>
      </c>
      <c r="J326" s="56">
        <v>4.5</v>
      </c>
      <c r="K326" s="56">
        <v>4.2</v>
      </c>
      <c r="L326" s="59">
        <v>570</v>
      </c>
      <c r="M326" s="59">
        <v>526</v>
      </c>
    </row>
    <row r="327" spans="1:13">
      <c r="A327" s="56">
        <v>1616</v>
      </c>
      <c r="B327" s="56" t="s">
        <v>2564</v>
      </c>
      <c r="C327" s="57" t="s">
        <v>1955</v>
      </c>
      <c r="D327" s="56" t="s">
        <v>1968</v>
      </c>
      <c r="E327" s="56">
        <v>44729</v>
      </c>
      <c r="F327" s="58">
        <v>39021</v>
      </c>
      <c r="G327" s="57" t="s">
        <v>2565</v>
      </c>
      <c r="H327" s="56" t="s">
        <v>601</v>
      </c>
      <c r="I327" s="56" t="s">
        <v>2353</v>
      </c>
      <c r="J327" s="56">
        <v>17.28</v>
      </c>
      <c r="K327" s="56">
        <v>16.600000000000001</v>
      </c>
      <c r="L327" s="59">
        <v>2777</v>
      </c>
      <c r="M327" s="59">
        <v>2777</v>
      </c>
    </row>
    <row r="328" spans="1:13">
      <c r="A328" s="56">
        <v>1616</v>
      </c>
      <c r="B328" s="56" t="s">
        <v>2564</v>
      </c>
      <c r="C328" s="57" t="s">
        <v>1955</v>
      </c>
      <c r="D328" s="56" t="s">
        <v>1968</v>
      </c>
      <c r="E328" s="56">
        <v>44730</v>
      </c>
      <c r="F328" s="58">
        <v>39022</v>
      </c>
      <c r="G328" s="57" t="s">
        <v>2566</v>
      </c>
      <c r="H328" s="56" t="s">
        <v>601</v>
      </c>
      <c r="I328" s="56" t="s">
        <v>2353</v>
      </c>
      <c r="J328" s="56">
        <v>3.56</v>
      </c>
      <c r="K328" s="56">
        <v>1.7</v>
      </c>
      <c r="L328" s="59">
        <v>84</v>
      </c>
      <c r="M328" s="59">
        <v>84</v>
      </c>
    </row>
    <row r="329" spans="1:13">
      <c r="A329" s="56">
        <v>1616</v>
      </c>
      <c r="B329" s="56" t="s">
        <v>2564</v>
      </c>
      <c r="C329" s="57" t="s">
        <v>1955</v>
      </c>
      <c r="D329" s="56" t="s">
        <v>1968</v>
      </c>
      <c r="E329" s="56">
        <v>44731</v>
      </c>
      <c r="F329" s="58">
        <v>39023</v>
      </c>
      <c r="G329" s="57" t="s">
        <v>2567</v>
      </c>
      <c r="H329" s="56" t="s">
        <v>601</v>
      </c>
      <c r="I329" s="56" t="s">
        <v>2353</v>
      </c>
      <c r="J329" s="56">
        <v>4.37</v>
      </c>
      <c r="K329" s="56">
        <v>1.6</v>
      </c>
      <c r="L329" s="59">
        <v>322</v>
      </c>
      <c r="M329" s="59">
        <v>194</v>
      </c>
    </row>
    <row r="330" spans="1:13">
      <c r="A330" s="56">
        <v>1616</v>
      </c>
      <c r="B330" s="56" t="s">
        <v>2564</v>
      </c>
      <c r="C330" s="57" t="s">
        <v>1955</v>
      </c>
      <c r="D330" s="56" t="s">
        <v>1968</v>
      </c>
      <c r="E330" s="56">
        <v>44732</v>
      </c>
      <c r="F330" s="58">
        <v>39024</v>
      </c>
      <c r="G330" s="57" t="s">
        <v>2568</v>
      </c>
      <c r="H330" s="56" t="s">
        <v>601</v>
      </c>
      <c r="I330" s="56" t="s">
        <v>2353</v>
      </c>
      <c r="J330" s="56">
        <v>3.78</v>
      </c>
      <c r="K330" s="56">
        <v>0.5</v>
      </c>
      <c r="L330" s="59">
        <v>94</v>
      </c>
      <c r="M330" s="59">
        <v>64</v>
      </c>
    </row>
    <row r="331" spans="1:13">
      <c r="A331" s="56">
        <v>1616</v>
      </c>
      <c r="B331" s="56" t="s">
        <v>2564</v>
      </c>
      <c r="C331" s="57" t="s">
        <v>1955</v>
      </c>
      <c r="D331" s="56" t="s">
        <v>1968</v>
      </c>
      <c r="E331" s="56">
        <v>44733</v>
      </c>
      <c r="F331" s="58">
        <v>39025</v>
      </c>
      <c r="G331" s="57" t="s">
        <v>2569</v>
      </c>
      <c r="H331" s="56" t="s">
        <v>601</v>
      </c>
      <c r="I331" s="56" t="s">
        <v>2353</v>
      </c>
      <c r="J331" s="56">
        <v>3.2</v>
      </c>
      <c r="K331" s="56">
        <v>1.2</v>
      </c>
      <c r="L331" s="59">
        <v>65</v>
      </c>
      <c r="M331" s="59">
        <v>65</v>
      </c>
    </row>
    <row r="332" spans="1:13">
      <c r="A332" s="56">
        <v>1616</v>
      </c>
      <c r="B332" s="56" t="s">
        <v>2564</v>
      </c>
      <c r="C332" s="57" t="s">
        <v>1955</v>
      </c>
      <c r="D332" s="56" t="s">
        <v>1968</v>
      </c>
      <c r="E332" s="56">
        <v>44734</v>
      </c>
      <c r="F332" s="58">
        <v>39026</v>
      </c>
      <c r="G332" s="57" t="s">
        <v>2570</v>
      </c>
      <c r="H332" s="56" t="s">
        <v>601</v>
      </c>
      <c r="I332" s="56" t="s">
        <v>2353</v>
      </c>
      <c r="J332" s="56">
        <v>2.99</v>
      </c>
      <c r="K332" s="56">
        <v>1.6</v>
      </c>
      <c r="L332" s="59">
        <v>92</v>
      </c>
      <c r="M332" s="59">
        <v>92</v>
      </c>
    </row>
    <row r="333" spans="1:13">
      <c r="A333" s="56">
        <v>1616</v>
      </c>
      <c r="B333" s="56" t="s">
        <v>2564</v>
      </c>
      <c r="C333" s="57" t="s">
        <v>1955</v>
      </c>
      <c r="D333" s="56" t="s">
        <v>1968</v>
      </c>
      <c r="E333" s="56">
        <v>44735</v>
      </c>
      <c r="F333" s="58">
        <v>39027</v>
      </c>
      <c r="G333" s="57" t="s">
        <v>2571</v>
      </c>
      <c r="H333" s="56" t="s">
        <v>601</v>
      </c>
      <c r="I333" s="56" t="s">
        <v>2353</v>
      </c>
      <c r="J333" s="56">
        <v>3.59</v>
      </c>
      <c r="K333" s="56">
        <v>0.8</v>
      </c>
      <c r="L333" s="59">
        <v>182</v>
      </c>
      <c r="M333" s="59">
        <v>182</v>
      </c>
    </row>
    <row r="334" spans="1:13">
      <c r="A334" s="56">
        <v>1616</v>
      </c>
      <c r="B334" s="56" t="s">
        <v>2564</v>
      </c>
      <c r="C334" s="57" t="s">
        <v>1955</v>
      </c>
      <c r="D334" s="56" t="s">
        <v>1968</v>
      </c>
      <c r="E334" s="56">
        <v>44736</v>
      </c>
      <c r="F334" s="58">
        <v>39028</v>
      </c>
      <c r="G334" s="57" t="s">
        <v>2572</v>
      </c>
      <c r="H334" s="56" t="s">
        <v>601</v>
      </c>
      <c r="I334" s="56" t="s">
        <v>2353</v>
      </c>
      <c r="J334" s="56">
        <v>2.17</v>
      </c>
      <c r="K334" s="56">
        <v>1</v>
      </c>
      <c r="L334" s="59">
        <v>39</v>
      </c>
      <c r="M334" s="59">
        <v>32</v>
      </c>
    </row>
    <row r="335" spans="1:13">
      <c r="A335" s="56">
        <v>1616</v>
      </c>
      <c r="B335" s="56" t="s">
        <v>2564</v>
      </c>
      <c r="C335" s="57" t="s">
        <v>1955</v>
      </c>
      <c r="D335" s="56" t="s">
        <v>1968</v>
      </c>
      <c r="E335" s="56">
        <v>44737</v>
      </c>
      <c r="F335" s="58">
        <v>39029</v>
      </c>
      <c r="G335" s="57" t="s">
        <v>2573</v>
      </c>
      <c r="H335" s="56" t="s">
        <v>601</v>
      </c>
      <c r="I335" s="56" t="s">
        <v>2353</v>
      </c>
      <c r="J335" s="56">
        <v>2.59</v>
      </c>
      <c r="K335" s="56"/>
      <c r="L335" s="56"/>
      <c r="M335" s="59">
        <v>0</v>
      </c>
    </row>
    <row r="336" spans="1:13">
      <c r="A336" s="56">
        <v>1266</v>
      </c>
      <c r="B336" s="56" t="s">
        <v>2574</v>
      </c>
      <c r="C336" s="57" t="s">
        <v>2018</v>
      </c>
      <c r="D336" s="56" t="s">
        <v>1968</v>
      </c>
      <c r="E336" s="56">
        <v>6711</v>
      </c>
      <c r="F336" s="58">
        <v>37270.916666666664</v>
      </c>
      <c r="G336" s="57" t="s">
        <v>2575</v>
      </c>
      <c r="H336" s="56" t="s">
        <v>568</v>
      </c>
      <c r="I336" s="56" t="s">
        <v>2084</v>
      </c>
      <c r="J336" s="56">
        <v>22.14</v>
      </c>
      <c r="K336" s="56">
        <v>18.3</v>
      </c>
      <c r="L336" s="59">
        <v>1809</v>
      </c>
      <c r="M336" s="59">
        <v>1709</v>
      </c>
    </row>
    <row r="337" spans="1:13">
      <c r="A337" s="56">
        <v>4184</v>
      </c>
      <c r="B337" s="56" t="s">
        <v>2576</v>
      </c>
      <c r="C337" s="57" t="s">
        <v>1976</v>
      </c>
      <c r="D337" s="56" t="s">
        <v>1956</v>
      </c>
      <c r="E337" s="56">
        <v>5105</v>
      </c>
      <c r="F337" s="58">
        <v>39871.908344907402</v>
      </c>
      <c r="G337" s="57" t="s">
        <v>2577</v>
      </c>
      <c r="H337" s="56" t="s">
        <v>1551</v>
      </c>
      <c r="I337" s="56" t="s">
        <v>2334</v>
      </c>
      <c r="J337" s="56">
        <v>7</v>
      </c>
      <c r="K337" s="56">
        <v>5.7</v>
      </c>
      <c r="L337" s="59">
        <v>494</v>
      </c>
      <c r="M337" s="59">
        <v>431</v>
      </c>
    </row>
    <row r="338" spans="1:13">
      <c r="A338" s="56">
        <v>4242</v>
      </c>
      <c r="B338" s="56" t="s">
        <v>2578</v>
      </c>
      <c r="C338" s="57" t="s">
        <v>2079</v>
      </c>
      <c r="D338" s="56" t="s">
        <v>1956</v>
      </c>
      <c r="E338" s="56">
        <v>6881</v>
      </c>
      <c r="F338" s="58">
        <v>40423.908344907402</v>
      </c>
      <c r="G338" s="57" t="s">
        <v>2579</v>
      </c>
      <c r="H338" s="56" t="s">
        <v>308</v>
      </c>
      <c r="I338" s="56" t="s">
        <v>2278</v>
      </c>
      <c r="J338" s="56">
        <v>4.91</v>
      </c>
      <c r="K338" s="56">
        <v>4.9000000000000004</v>
      </c>
      <c r="L338" s="59">
        <v>798</v>
      </c>
      <c r="M338" s="59">
        <v>680</v>
      </c>
    </row>
    <row r="339" spans="1:13">
      <c r="A339" s="56">
        <v>1260</v>
      </c>
      <c r="B339" s="56" t="s">
        <v>2580</v>
      </c>
      <c r="C339" s="57" t="s">
        <v>2018</v>
      </c>
      <c r="D339" s="56" t="s">
        <v>1950</v>
      </c>
      <c r="E339" s="56">
        <v>7030</v>
      </c>
      <c r="F339" s="58">
        <v>37392</v>
      </c>
      <c r="G339" s="57" t="s">
        <v>2581</v>
      </c>
      <c r="H339" s="56" t="s">
        <v>601</v>
      </c>
      <c r="I339" s="56" t="s">
        <v>2582</v>
      </c>
      <c r="J339" s="56">
        <v>14.9</v>
      </c>
      <c r="K339" s="56">
        <v>13.8</v>
      </c>
      <c r="L339" s="59">
        <v>2486</v>
      </c>
      <c r="M339" s="59">
        <v>1726</v>
      </c>
    </row>
    <row r="340" spans="1:13">
      <c r="A340" s="56">
        <v>1230</v>
      </c>
      <c r="B340" s="56" t="s">
        <v>2583</v>
      </c>
      <c r="C340" s="57" t="s">
        <v>2018</v>
      </c>
      <c r="D340" s="56" t="s">
        <v>1968</v>
      </c>
      <c r="E340" s="56">
        <v>26843</v>
      </c>
      <c r="F340" s="58">
        <v>37259.916666666664</v>
      </c>
      <c r="G340" s="57" t="s">
        <v>2584</v>
      </c>
      <c r="H340" s="56" t="s">
        <v>568</v>
      </c>
      <c r="I340" s="56" t="s">
        <v>2020</v>
      </c>
      <c r="J340" s="56">
        <v>23.3</v>
      </c>
      <c r="K340" s="56">
        <v>16.399999999999999</v>
      </c>
      <c r="L340" s="59">
        <v>1487</v>
      </c>
      <c r="M340" s="59">
        <v>1421</v>
      </c>
    </row>
    <row r="341" spans="1:13">
      <c r="A341" s="56">
        <v>3201</v>
      </c>
      <c r="B341" s="56" t="s">
        <v>2585</v>
      </c>
      <c r="C341" s="57" t="s">
        <v>2023</v>
      </c>
      <c r="D341" s="56" t="s">
        <v>1950</v>
      </c>
      <c r="E341" s="56">
        <v>3587</v>
      </c>
      <c r="F341" s="58">
        <v>38484.875</v>
      </c>
      <c r="G341" s="57" t="s">
        <v>2586</v>
      </c>
      <c r="H341" s="56" t="s">
        <v>1551</v>
      </c>
      <c r="I341" s="56" t="s">
        <v>2035</v>
      </c>
      <c r="J341" s="56">
        <v>9.34</v>
      </c>
      <c r="K341" s="56">
        <v>9.4</v>
      </c>
      <c r="L341" s="59">
        <v>1014</v>
      </c>
      <c r="M341" s="59">
        <v>989</v>
      </c>
    </row>
    <row r="342" spans="1:13">
      <c r="A342" s="56">
        <v>3201</v>
      </c>
      <c r="B342" s="56" t="s">
        <v>2585</v>
      </c>
      <c r="C342" s="57" t="s">
        <v>2023</v>
      </c>
      <c r="D342" s="56" t="s">
        <v>1950</v>
      </c>
      <c r="E342" s="56">
        <v>3587</v>
      </c>
      <c r="F342" s="58">
        <v>38484.875</v>
      </c>
      <c r="G342" s="57" t="s">
        <v>2587</v>
      </c>
      <c r="H342" s="56" t="s">
        <v>1551</v>
      </c>
      <c r="I342" s="56" t="s">
        <v>2035</v>
      </c>
      <c r="J342" s="56">
        <v>10.07</v>
      </c>
      <c r="K342" s="56">
        <v>7.7</v>
      </c>
      <c r="L342" s="59">
        <v>951</v>
      </c>
      <c r="M342" s="59">
        <v>951</v>
      </c>
    </row>
    <row r="343" spans="1:13">
      <c r="A343" s="56">
        <v>53</v>
      </c>
      <c r="B343" s="56" t="s">
        <v>2588</v>
      </c>
      <c r="C343" s="57" t="s">
        <v>1949</v>
      </c>
      <c r="D343" s="56" t="s">
        <v>1956</v>
      </c>
      <c r="E343" s="56">
        <v>3862</v>
      </c>
      <c r="F343" s="58">
        <v>39275.875</v>
      </c>
      <c r="G343" s="57" t="s">
        <v>2589</v>
      </c>
      <c r="H343" s="56" t="s">
        <v>471</v>
      </c>
      <c r="I343" s="56" t="s">
        <v>2328</v>
      </c>
      <c r="J343" s="56">
        <v>6.2</v>
      </c>
      <c r="K343" s="56">
        <v>4.3</v>
      </c>
      <c r="L343" s="59">
        <v>46</v>
      </c>
      <c r="M343" s="59">
        <v>46</v>
      </c>
    </row>
    <row r="344" spans="1:13">
      <c r="A344" s="56">
        <v>667</v>
      </c>
      <c r="B344" s="56" t="s">
        <v>2590</v>
      </c>
      <c r="C344" s="57" t="s">
        <v>1949</v>
      </c>
      <c r="D344" s="56" t="s">
        <v>1956</v>
      </c>
      <c r="E344" s="56">
        <v>71717</v>
      </c>
      <c r="F344" s="58">
        <v>39275.75</v>
      </c>
      <c r="G344" s="57" t="s">
        <v>2591</v>
      </c>
      <c r="H344" s="56" t="s">
        <v>263</v>
      </c>
      <c r="I344" s="56" t="s">
        <v>2592</v>
      </c>
      <c r="J344" s="56">
        <v>42.5</v>
      </c>
      <c r="K344" s="56">
        <v>27.2</v>
      </c>
      <c r="L344" s="59">
        <v>2958</v>
      </c>
      <c r="M344" s="59">
        <v>2212</v>
      </c>
    </row>
    <row r="345" spans="1:13">
      <c r="A345" s="56">
        <v>667</v>
      </c>
      <c r="B345" s="56" t="s">
        <v>2590</v>
      </c>
      <c r="C345" s="57" t="s">
        <v>1949</v>
      </c>
      <c r="D345" s="56" t="s">
        <v>1956</v>
      </c>
      <c r="E345" s="56">
        <v>71717</v>
      </c>
      <c r="F345" s="58">
        <v>39275.75</v>
      </c>
      <c r="G345" s="57" t="s">
        <v>2593</v>
      </c>
      <c r="H345" s="56" t="s">
        <v>263</v>
      </c>
      <c r="I345" s="56" t="s">
        <v>2592</v>
      </c>
      <c r="J345" s="56">
        <v>2.8</v>
      </c>
      <c r="K345" s="56">
        <v>3</v>
      </c>
      <c r="L345" s="56"/>
      <c r="M345" s="59">
        <v>0</v>
      </c>
    </row>
    <row r="346" spans="1:13">
      <c r="A346" s="56">
        <v>3957</v>
      </c>
      <c r="B346" s="56" t="s">
        <v>2594</v>
      </c>
      <c r="C346" s="57" t="s">
        <v>1949</v>
      </c>
      <c r="D346" s="56" t="s">
        <v>1968</v>
      </c>
      <c r="E346" s="56">
        <v>5629</v>
      </c>
      <c r="F346" s="58">
        <v>39437.575011574074</v>
      </c>
      <c r="G346" s="57" t="s">
        <v>2595</v>
      </c>
      <c r="H346" s="56" t="s">
        <v>601</v>
      </c>
      <c r="I346" s="56" t="s">
        <v>601</v>
      </c>
      <c r="J346" s="56">
        <v>6.48</v>
      </c>
      <c r="K346" s="56">
        <v>6.4</v>
      </c>
      <c r="L346" s="59">
        <v>198</v>
      </c>
      <c r="M346" s="59">
        <v>163</v>
      </c>
    </row>
    <row r="347" spans="1:13">
      <c r="A347" s="56">
        <v>3957</v>
      </c>
      <c r="B347" s="56" t="s">
        <v>2594</v>
      </c>
      <c r="C347" s="57" t="s">
        <v>1949</v>
      </c>
      <c r="D347" s="56" t="s">
        <v>1968</v>
      </c>
      <c r="E347" s="56">
        <v>5629</v>
      </c>
      <c r="F347" s="58">
        <v>39437.575011574074</v>
      </c>
      <c r="G347" s="57" t="s">
        <v>2596</v>
      </c>
      <c r="H347" s="56" t="s">
        <v>601</v>
      </c>
      <c r="I347" s="56" t="s">
        <v>601</v>
      </c>
      <c r="J347" s="56">
        <v>1.22</v>
      </c>
      <c r="K347" s="56">
        <v>1</v>
      </c>
      <c r="L347" s="59">
        <v>0</v>
      </c>
      <c r="M347" s="59">
        <v>0</v>
      </c>
    </row>
    <row r="348" spans="1:13">
      <c r="A348" s="56">
        <v>3957</v>
      </c>
      <c r="B348" s="56" t="s">
        <v>2594</v>
      </c>
      <c r="C348" s="57" t="s">
        <v>1949</v>
      </c>
      <c r="D348" s="56" t="s">
        <v>1968</v>
      </c>
      <c r="E348" s="56">
        <v>5629</v>
      </c>
      <c r="F348" s="58">
        <v>39437.575011574074</v>
      </c>
      <c r="G348" s="57" t="s">
        <v>2597</v>
      </c>
      <c r="H348" s="56" t="s">
        <v>601</v>
      </c>
      <c r="I348" s="56" t="s">
        <v>601</v>
      </c>
      <c r="J348" s="56">
        <v>9.6</v>
      </c>
      <c r="K348" s="56">
        <v>9.4</v>
      </c>
      <c r="L348" s="59">
        <v>341</v>
      </c>
      <c r="M348" s="59">
        <v>316</v>
      </c>
    </row>
    <row r="349" spans="1:13">
      <c r="A349" s="56">
        <v>3957</v>
      </c>
      <c r="B349" s="56" t="s">
        <v>2594</v>
      </c>
      <c r="C349" s="57" t="s">
        <v>1949</v>
      </c>
      <c r="D349" s="56" t="s">
        <v>1968</v>
      </c>
      <c r="E349" s="56">
        <v>5629</v>
      </c>
      <c r="F349" s="58">
        <v>39437.575011574074</v>
      </c>
      <c r="G349" s="57" t="s">
        <v>2598</v>
      </c>
      <c r="H349" s="56" t="s">
        <v>601</v>
      </c>
      <c r="I349" s="56" t="s">
        <v>601</v>
      </c>
      <c r="J349" s="56">
        <v>9.2899999999999991</v>
      </c>
      <c r="K349" s="56">
        <v>7.9</v>
      </c>
      <c r="L349" s="59">
        <v>990</v>
      </c>
      <c r="M349" s="59">
        <v>755</v>
      </c>
    </row>
    <row r="350" spans="1:13">
      <c r="A350" s="56">
        <v>3957</v>
      </c>
      <c r="B350" s="56" t="s">
        <v>2594</v>
      </c>
      <c r="C350" s="57" t="s">
        <v>1949</v>
      </c>
      <c r="D350" s="56" t="s">
        <v>1968</v>
      </c>
      <c r="E350" s="56">
        <v>5629</v>
      </c>
      <c r="F350" s="58">
        <v>39437.575011574074</v>
      </c>
      <c r="G350" s="57" t="s">
        <v>2599</v>
      </c>
      <c r="H350" s="56" t="s">
        <v>601</v>
      </c>
      <c r="I350" s="56" t="s">
        <v>601</v>
      </c>
      <c r="J350" s="56">
        <v>1.32</v>
      </c>
      <c r="K350" s="56">
        <v>1.2</v>
      </c>
      <c r="L350" s="59">
        <v>2</v>
      </c>
      <c r="M350" s="59">
        <v>2</v>
      </c>
    </row>
    <row r="351" spans="1:13">
      <c r="A351" s="56">
        <v>3957</v>
      </c>
      <c r="B351" s="56" t="s">
        <v>2594</v>
      </c>
      <c r="C351" s="57" t="s">
        <v>1949</v>
      </c>
      <c r="D351" s="56" t="s">
        <v>1968</v>
      </c>
      <c r="E351" s="56">
        <v>5629</v>
      </c>
      <c r="F351" s="58">
        <v>39437.575011574074</v>
      </c>
      <c r="G351" s="57" t="s">
        <v>2600</v>
      </c>
      <c r="H351" s="56" t="s">
        <v>601</v>
      </c>
      <c r="I351" s="56" t="s">
        <v>601</v>
      </c>
      <c r="J351" s="56">
        <v>1.4</v>
      </c>
      <c r="K351" s="56">
        <v>1.4</v>
      </c>
      <c r="L351" s="59">
        <v>40</v>
      </c>
      <c r="M351" s="59">
        <v>39</v>
      </c>
    </row>
    <row r="352" spans="1:13">
      <c r="A352" s="56">
        <v>1911</v>
      </c>
      <c r="B352" s="56" t="s">
        <v>2601</v>
      </c>
      <c r="C352" s="57" t="s">
        <v>1989</v>
      </c>
      <c r="D352" s="56" t="s">
        <v>1950</v>
      </c>
      <c r="E352" s="56">
        <v>12782</v>
      </c>
      <c r="F352" s="58">
        <v>38324</v>
      </c>
      <c r="G352" s="57" t="s">
        <v>2602</v>
      </c>
      <c r="H352" s="56" t="s">
        <v>2114</v>
      </c>
      <c r="I352" s="56" t="s">
        <v>2132</v>
      </c>
      <c r="J352" s="56">
        <v>13.5</v>
      </c>
      <c r="K352" s="56">
        <v>11</v>
      </c>
      <c r="L352" s="59">
        <v>2037</v>
      </c>
      <c r="M352" s="59">
        <v>1978</v>
      </c>
    </row>
    <row r="353" spans="1:13">
      <c r="A353" s="56">
        <v>1911</v>
      </c>
      <c r="B353" s="56" t="s">
        <v>2601</v>
      </c>
      <c r="C353" s="57" t="s">
        <v>1989</v>
      </c>
      <c r="D353" s="56" t="s">
        <v>1950</v>
      </c>
      <c r="E353" s="56">
        <v>12782</v>
      </c>
      <c r="F353" s="58">
        <v>38324</v>
      </c>
      <c r="G353" s="57" t="s">
        <v>2603</v>
      </c>
      <c r="H353" s="56" t="s">
        <v>2114</v>
      </c>
      <c r="I353" s="56" t="s">
        <v>2132</v>
      </c>
      <c r="J353" s="56">
        <v>3.6</v>
      </c>
      <c r="K353" s="56">
        <v>3.6</v>
      </c>
      <c r="L353" s="59">
        <v>32</v>
      </c>
      <c r="M353" s="59">
        <v>16</v>
      </c>
    </row>
    <row r="354" spans="1:13">
      <c r="A354" s="56">
        <v>1911</v>
      </c>
      <c r="B354" s="56" t="s">
        <v>2601</v>
      </c>
      <c r="C354" s="57" t="s">
        <v>1989</v>
      </c>
      <c r="D354" s="56" t="s">
        <v>1950</v>
      </c>
      <c r="E354" s="56">
        <v>12782</v>
      </c>
      <c r="F354" s="58">
        <v>38324</v>
      </c>
      <c r="G354" s="57" t="s">
        <v>2604</v>
      </c>
      <c r="H354" s="56" t="s">
        <v>2114</v>
      </c>
      <c r="I354" s="56" t="s">
        <v>2132</v>
      </c>
      <c r="J354" s="56">
        <v>0.8</v>
      </c>
      <c r="K354" s="56">
        <v>3.3</v>
      </c>
      <c r="L354" s="59">
        <v>541</v>
      </c>
      <c r="M354" s="59">
        <v>541</v>
      </c>
    </row>
    <row r="355" spans="1:13">
      <c r="A355" s="56">
        <v>3159</v>
      </c>
      <c r="B355" s="56" t="s">
        <v>2605</v>
      </c>
      <c r="C355" s="57" t="s">
        <v>2093</v>
      </c>
      <c r="D355" s="56" t="s">
        <v>1956</v>
      </c>
      <c r="E355" s="56">
        <v>7030</v>
      </c>
      <c r="F355" s="58">
        <v>38488.5</v>
      </c>
      <c r="G355" s="57" t="s">
        <v>2606</v>
      </c>
      <c r="H355" s="56" t="s">
        <v>471</v>
      </c>
      <c r="I355" s="56" t="s">
        <v>2071</v>
      </c>
      <c r="J355" s="56">
        <v>8.11</v>
      </c>
      <c r="K355" s="56">
        <v>8.1</v>
      </c>
      <c r="L355" s="59">
        <v>1238</v>
      </c>
      <c r="M355" s="59">
        <v>1089</v>
      </c>
    </row>
    <row r="356" spans="1:13">
      <c r="A356" s="56">
        <v>707</v>
      </c>
      <c r="B356" s="56" t="s">
        <v>2607</v>
      </c>
      <c r="C356" s="57" t="s">
        <v>1949</v>
      </c>
      <c r="D356" s="56" t="s">
        <v>1950</v>
      </c>
      <c r="E356" s="56">
        <v>29323</v>
      </c>
      <c r="F356" s="58">
        <v>39275.25</v>
      </c>
      <c r="G356" s="57" t="s">
        <v>2608</v>
      </c>
      <c r="H356" s="56" t="s">
        <v>2114</v>
      </c>
      <c r="I356" s="56" t="s">
        <v>2228</v>
      </c>
      <c r="J356" s="56">
        <v>22.5</v>
      </c>
      <c r="K356" s="56">
        <v>14.2</v>
      </c>
      <c r="L356" s="59">
        <v>1995</v>
      </c>
      <c r="M356" s="59">
        <v>1527</v>
      </c>
    </row>
    <row r="357" spans="1:13">
      <c r="A357" s="56">
        <v>3669</v>
      </c>
      <c r="B357" s="56" t="s">
        <v>2609</v>
      </c>
      <c r="C357" s="57" t="s">
        <v>1955</v>
      </c>
      <c r="D357" s="56" t="s">
        <v>1950</v>
      </c>
      <c r="E357" s="56">
        <v>13421</v>
      </c>
      <c r="F357" s="58">
        <v>39237.658344907402</v>
      </c>
      <c r="G357" s="57" t="s">
        <v>2610</v>
      </c>
      <c r="H357" s="56" t="s">
        <v>308</v>
      </c>
      <c r="I357" s="56" t="s">
        <v>2376</v>
      </c>
      <c r="J357" s="56">
        <v>10.51</v>
      </c>
      <c r="K357" s="56">
        <v>10.4</v>
      </c>
      <c r="L357" s="59">
        <v>1457</v>
      </c>
      <c r="M357" s="59">
        <v>998</v>
      </c>
    </row>
    <row r="358" spans="1:13">
      <c r="A358" s="56">
        <v>615</v>
      </c>
      <c r="B358" s="56" t="s">
        <v>2611</v>
      </c>
      <c r="C358" s="57" t="s">
        <v>1949</v>
      </c>
      <c r="D358" s="56" t="s">
        <v>1950</v>
      </c>
      <c r="E358" s="56">
        <v>150000</v>
      </c>
      <c r="F358" s="58">
        <v>39275.875</v>
      </c>
      <c r="G358" s="57" t="s">
        <v>2612</v>
      </c>
      <c r="H358" s="56" t="s">
        <v>283</v>
      </c>
      <c r="I358" s="56" t="s">
        <v>2613</v>
      </c>
      <c r="J358" s="56">
        <v>16.7</v>
      </c>
      <c r="K358" s="56">
        <v>0.6</v>
      </c>
      <c r="L358" s="59">
        <v>38</v>
      </c>
      <c r="M358" s="59">
        <v>0</v>
      </c>
    </row>
    <row r="359" spans="1:13">
      <c r="A359" s="56">
        <v>615</v>
      </c>
      <c r="B359" s="56" t="s">
        <v>2611</v>
      </c>
      <c r="C359" s="57" t="s">
        <v>1949</v>
      </c>
      <c r="D359" s="56" t="s">
        <v>1950</v>
      </c>
      <c r="E359" s="56">
        <v>150000</v>
      </c>
      <c r="F359" s="58">
        <v>39275.875</v>
      </c>
      <c r="G359" s="57" t="s">
        <v>2614</v>
      </c>
      <c r="H359" s="56" t="s">
        <v>283</v>
      </c>
      <c r="I359" s="56" t="s">
        <v>2613</v>
      </c>
      <c r="J359" s="56">
        <v>21.5</v>
      </c>
      <c r="K359" s="56">
        <v>20.9</v>
      </c>
      <c r="L359" s="59">
        <v>3233</v>
      </c>
      <c r="M359" s="59">
        <v>1852</v>
      </c>
    </row>
    <row r="360" spans="1:13">
      <c r="A360" s="56">
        <v>615</v>
      </c>
      <c r="B360" s="56" t="s">
        <v>2611</v>
      </c>
      <c r="C360" s="57" t="s">
        <v>1949</v>
      </c>
      <c r="D360" s="56" t="s">
        <v>1950</v>
      </c>
      <c r="E360" s="56">
        <v>150000</v>
      </c>
      <c r="F360" s="58">
        <v>39275.875</v>
      </c>
      <c r="G360" s="57" t="s">
        <v>2615</v>
      </c>
      <c r="H360" s="56" t="s">
        <v>283</v>
      </c>
      <c r="I360" s="56" t="s">
        <v>2613</v>
      </c>
      <c r="J360" s="56">
        <v>8.6</v>
      </c>
      <c r="K360" s="56">
        <v>7.1</v>
      </c>
      <c r="L360" s="59">
        <v>516</v>
      </c>
      <c r="M360" s="59">
        <v>313</v>
      </c>
    </row>
    <row r="361" spans="1:13">
      <c r="A361" s="56">
        <v>4016</v>
      </c>
      <c r="B361" s="56" t="s">
        <v>2616</v>
      </c>
      <c r="C361" s="57" t="s">
        <v>1949</v>
      </c>
      <c r="D361" s="56" t="s">
        <v>1956</v>
      </c>
      <c r="E361" s="56">
        <v>92331</v>
      </c>
      <c r="F361" s="58">
        <v>39437.825011574074</v>
      </c>
      <c r="G361" s="57" t="s">
        <v>2617</v>
      </c>
      <c r="H361" s="56" t="s">
        <v>242</v>
      </c>
      <c r="I361" s="56" t="s">
        <v>2032</v>
      </c>
      <c r="J361" s="56">
        <v>9.1999999999999993</v>
      </c>
      <c r="K361" s="56">
        <v>7.7</v>
      </c>
      <c r="L361" s="59">
        <v>1645</v>
      </c>
      <c r="M361" s="59">
        <v>1542</v>
      </c>
    </row>
    <row r="362" spans="1:13">
      <c r="A362" s="56">
        <v>4016</v>
      </c>
      <c r="B362" s="56" t="s">
        <v>2616</v>
      </c>
      <c r="C362" s="57" t="s">
        <v>1949</v>
      </c>
      <c r="D362" s="56" t="s">
        <v>1956</v>
      </c>
      <c r="E362" s="56">
        <v>92331</v>
      </c>
      <c r="F362" s="58">
        <v>39437.825011574074</v>
      </c>
      <c r="G362" s="57" t="s">
        <v>2618</v>
      </c>
      <c r="H362" s="56" t="s">
        <v>242</v>
      </c>
      <c r="I362" s="56" t="s">
        <v>2032</v>
      </c>
      <c r="J362" s="56">
        <v>1.8</v>
      </c>
      <c r="K362" s="56">
        <v>1.3</v>
      </c>
      <c r="L362" s="59">
        <v>311</v>
      </c>
      <c r="M362" s="59">
        <v>214</v>
      </c>
    </row>
    <row r="363" spans="1:13">
      <c r="A363" s="56">
        <v>1728</v>
      </c>
      <c r="B363" s="56" t="s">
        <v>2619</v>
      </c>
      <c r="C363" s="57" t="s">
        <v>1989</v>
      </c>
      <c r="D363" s="56" t="s">
        <v>1956</v>
      </c>
      <c r="E363" s="56">
        <v>34480</v>
      </c>
      <c r="F363" s="58">
        <v>38595.875</v>
      </c>
      <c r="G363" s="57" t="s">
        <v>2620</v>
      </c>
      <c r="H363" s="56" t="s">
        <v>471</v>
      </c>
      <c r="I363" s="56" t="s">
        <v>2307</v>
      </c>
      <c r="J363" s="56">
        <v>18.68</v>
      </c>
      <c r="K363" s="56">
        <v>12.1</v>
      </c>
      <c r="L363" s="59">
        <v>1852</v>
      </c>
      <c r="M363" s="59">
        <v>1724</v>
      </c>
    </row>
    <row r="364" spans="1:13">
      <c r="A364" s="56">
        <v>1728</v>
      </c>
      <c r="B364" s="56" t="s">
        <v>2619</v>
      </c>
      <c r="C364" s="57" t="s">
        <v>1989</v>
      </c>
      <c r="D364" s="56" t="s">
        <v>1956</v>
      </c>
      <c r="E364" s="56">
        <v>34480</v>
      </c>
      <c r="F364" s="58">
        <v>38595.875</v>
      </c>
      <c r="G364" s="57" t="s">
        <v>2621</v>
      </c>
      <c r="H364" s="56" t="s">
        <v>471</v>
      </c>
      <c r="I364" s="56" t="s">
        <v>2307</v>
      </c>
      <c r="J364" s="56">
        <v>9.76</v>
      </c>
      <c r="K364" s="56"/>
      <c r="L364" s="56"/>
      <c r="M364" s="59">
        <v>0</v>
      </c>
    </row>
    <row r="365" spans="1:13">
      <c r="A365" s="56">
        <v>1728</v>
      </c>
      <c r="B365" s="56" t="s">
        <v>2619</v>
      </c>
      <c r="C365" s="57" t="s">
        <v>1989</v>
      </c>
      <c r="D365" s="56" t="s">
        <v>1956</v>
      </c>
      <c r="E365" s="56">
        <v>34480</v>
      </c>
      <c r="F365" s="58">
        <v>38595.875</v>
      </c>
      <c r="G365" s="57" t="s">
        <v>2622</v>
      </c>
      <c r="H365" s="56" t="s">
        <v>471</v>
      </c>
      <c r="I365" s="56" t="s">
        <v>2307</v>
      </c>
      <c r="J365" s="56">
        <v>2.72</v>
      </c>
      <c r="K365" s="56"/>
      <c r="L365" s="56"/>
      <c r="M365" s="59">
        <v>0</v>
      </c>
    </row>
    <row r="366" spans="1:13">
      <c r="A366" s="56">
        <v>1728</v>
      </c>
      <c r="B366" s="56" t="s">
        <v>2619</v>
      </c>
      <c r="C366" s="57" t="s">
        <v>1989</v>
      </c>
      <c r="D366" s="56" t="s">
        <v>1956</v>
      </c>
      <c r="E366" s="56">
        <v>34480</v>
      </c>
      <c r="F366" s="58">
        <v>38595.875</v>
      </c>
      <c r="G366" s="57" t="s">
        <v>2623</v>
      </c>
      <c r="H366" s="56" t="s">
        <v>471</v>
      </c>
      <c r="I366" s="56" t="s">
        <v>2307</v>
      </c>
      <c r="J366" s="56">
        <v>1.49</v>
      </c>
      <c r="K366" s="56"/>
      <c r="L366" s="56"/>
      <c r="M366" s="59">
        <v>0</v>
      </c>
    </row>
    <row r="367" spans="1:13">
      <c r="A367" s="56">
        <v>4123</v>
      </c>
      <c r="B367" s="56" t="s">
        <v>2624</v>
      </c>
      <c r="C367" s="57" t="s">
        <v>2023</v>
      </c>
      <c r="D367" s="56" t="s">
        <v>1956</v>
      </c>
      <c r="E367" s="56">
        <v>8580</v>
      </c>
      <c r="F367" s="58">
        <v>39696</v>
      </c>
      <c r="G367" s="57" t="s">
        <v>2625</v>
      </c>
      <c r="H367" s="56" t="s">
        <v>308</v>
      </c>
      <c r="I367" s="56" t="s">
        <v>308</v>
      </c>
      <c r="J367" s="56">
        <v>5.12</v>
      </c>
      <c r="K367" s="56">
        <v>4.2</v>
      </c>
      <c r="L367" s="59">
        <v>684</v>
      </c>
      <c r="M367" s="59">
        <v>644</v>
      </c>
    </row>
    <row r="368" spans="1:13">
      <c r="A368" s="56">
        <v>1883</v>
      </c>
      <c r="B368" s="56" t="s">
        <v>2626</v>
      </c>
      <c r="C368" s="57" t="s">
        <v>2090</v>
      </c>
      <c r="D368" s="56" t="s">
        <v>1950</v>
      </c>
      <c r="E368" s="56">
        <v>14409</v>
      </c>
      <c r="F368" s="58">
        <v>39253</v>
      </c>
      <c r="G368" s="57" t="s">
        <v>2627</v>
      </c>
      <c r="H368" s="56" t="s">
        <v>1060</v>
      </c>
      <c r="I368" s="56" t="s">
        <v>1249</v>
      </c>
      <c r="J368" s="56">
        <v>0.84</v>
      </c>
      <c r="K368" s="56">
        <v>0.8</v>
      </c>
      <c r="L368" s="59">
        <v>14</v>
      </c>
      <c r="M368" s="59">
        <v>13</v>
      </c>
    </row>
    <row r="369" spans="1:13">
      <c r="A369" s="56">
        <v>1883</v>
      </c>
      <c r="B369" s="56" t="s">
        <v>2626</v>
      </c>
      <c r="C369" s="57" t="s">
        <v>2090</v>
      </c>
      <c r="D369" s="56" t="s">
        <v>1950</v>
      </c>
      <c r="E369" s="56">
        <v>14409</v>
      </c>
      <c r="F369" s="58">
        <v>39253</v>
      </c>
      <c r="G369" s="57" t="s">
        <v>2628</v>
      </c>
      <c r="H369" s="56" t="s">
        <v>1060</v>
      </c>
      <c r="I369" s="56" t="s">
        <v>1249</v>
      </c>
      <c r="J369" s="56">
        <v>0.82</v>
      </c>
      <c r="K369" s="56">
        <v>1.3</v>
      </c>
      <c r="L369" s="59">
        <v>118</v>
      </c>
      <c r="M369" s="59">
        <v>96</v>
      </c>
    </row>
    <row r="370" spans="1:13">
      <c r="A370" s="56">
        <v>1883</v>
      </c>
      <c r="B370" s="56" t="s">
        <v>2626</v>
      </c>
      <c r="C370" s="57" t="s">
        <v>2090</v>
      </c>
      <c r="D370" s="56" t="s">
        <v>1950</v>
      </c>
      <c r="E370" s="56">
        <v>14409</v>
      </c>
      <c r="F370" s="58">
        <v>39253</v>
      </c>
      <c r="G370" s="57" t="s">
        <v>2629</v>
      </c>
      <c r="H370" s="56" t="s">
        <v>1060</v>
      </c>
      <c r="I370" s="56" t="s">
        <v>1249</v>
      </c>
      <c r="J370" s="56">
        <v>0.86</v>
      </c>
      <c r="K370" s="56">
        <v>0.8</v>
      </c>
      <c r="L370" s="59">
        <v>56</v>
      </c>
      <c r="M370" s="59">
        <v>35</v>
      </c>
    </row>
    <row r="371" spans="1:13">
      <c r="A371" s="56">
        <v>1883</v>
      </c>
      <c r="B371" s="56" t="s">
        <v>2626</v>
      </c>
      <c r="C371" s="57" t="s">
        <v>2090</v>
      </c>
      <c r="D371" s="56" t="s">
        <v>1950</v>
      </c>
      <c r="E371" s="56">
        <v>14409</v>
      </c>
      <c r="F371" s="58">
        <v>39253</v>
      </c>
      <c r="G371" s="57" t="s">
        <v>2630</v>
      </c>
      <c r="H371" s="56" t="s">
        <v>1060</v>
      </c>
      <c r="I371" s="56" t="s">
        <v>1249</v>
      </c>
      <c r="J371" s="56">
        <v>17.010000000000002</v>
      </c>
      <c r="K371" s="56">
        <v>16</v>
      </c>
      <c r="L371" s="59">
        <v>1811</v>
      </c>
      <c r="M371" s="59">
        <v>1535</v>
      </c>
    </row>
    <row r="372" spans="1:13">
      <c r="A372" s="56">
        <v>1883</v>
      </c>
      <c r="B372" s="56" t="s">
        <v>2626</v>
      </c>
      <c r="C372" s="57" t="s">
        <v>2090</v>
      </c>
      <c r="D372" s="56" t="s">
        <v>1950</v>
      </c>
      <c r="E372" s="56">
        <v>14409</v>
      </c>
      <c r="F372" s="58">
        <v>39253</v>
      </c>
      <c r="G372" s="57" t="s">
        <v>2631</v>
      </c>
      <c r="H372" s="56" t="s">
        <v>1060</v>
      </c>
      <c r="I372" s="56" t="s">
        <v>1249</v>
      </c>
      <c r="J372" s="56">
        <v>14.5</v>
      </c>
      <c r="K372" s="56">
        <v>12</v>
      </c>
      <c r="L372" s="59">
        <v>1078</v>
      </c>
      <c r="M372" s="59">
        <v>816</v>
      </c>
    </row>
    <row r="373" spans="1:13">
      <c r="A373" s="56">
        <v>4191</v>
      </c>
      <c r="B373" s="56" t="s">
        <v>640</v>
      </c>
      <c r="C373" s="57" t="s">
        <v>1976</v>
      </c>
      <c r="D373" s="56" t="s">
        <v>1950</v>
      </c>
      <c r="E373" s="56">
        <v>27730</v>
      </c>
      <c r="F373" s="58">
        <v>39871.908344907402</v>
      </c>
      <c r="G373" s="57" t="s">
        <v>2632</v>
      </c>
      <c r="H373" s="56" t="s">
        <v>288</v>
      </c>
      <c r="I373" s="56" t="s">
        <v>2457</v>
      </c>
      <c r="J373" s="56">
        <v>13.19</v>
      </c>
      <c r="K373" s="56">
        <v>7.8</v>
      </c>
      <c r="L373" s="59">
        <v>1175</v>
      </c>
      <c r="M373" s="59">
        <v>591</v>
      </c>
    </row>
    <row r="374" spans="1:13">
      <c r="A374" s="56">
        <v>4191</v>
      </c>
      <c r="B374" s="56" t="s">
        <v>640</v>
      </c>
      <c r="C374" s="57" t="s">
        <v>1976</v>
      </c>
      <c r="D374" s="56" t="s">
        <v>1950</v>
      </c>
      <c r="E374" s="56">
        <v>27730</v>
      </c>
      <c r="F374" s="58">
        <v>39871.908344907402</v>
      </c>
      <c r="G374" s="57" t="s">
        <v>2633</v>
      </c>
      <c r="H374" s="56" t="s">
        <v>288</v>
      </c>
      <c r="I374" s="56" t="s">
        <v>2457</v>
      </c>
      <c r="J374" s="56">
        <v>12.8</v>
      </c>
      <c r="K374" s="56">
        <v>8.6999999999999993</v>
      </c>
      <c r="L374" s="59">
        <v>1970</v>
      </c>
      <c r="M374" s="59">
        <v>1083</v>
      </c>
    </row>
    <row r="375" spans="1:13">
      <c r="A375" s="56">
        <v>670</v>
      </c>
      <c r="B375" s="56" t="s">
        <v>2634</v>
      </c>
      <c r="C375" s="57" t="s">
        <v>1949</v>
      </c>
      <c r="D375" s="56" t="s">
        <v>1956</v>
      </c>
      <c r="E375" s="56">
        <v>123904</v>
      </c>
      <c r="F375" s="58">
        <v>39276.783344907402</v>
      </c>
      <c r="G375" s="57" t="s">
        <v>2635</v>
      </c>
      <c r="H375" s="56" t="s">
        <v>263</v>
      </c>
      <c r="I375" s="56" t="s">
        <v>2592</v>
      </c>
      <c r="J375" s="56">
        <v>22.2</v>
      </c>
      <c r="K375" s="56">
        <v>16.600000000000001</v>
      </c>
      <c r="L375" s="59">
        <v>1643</v>
      </c>
      <c r="M375" s="59">
        <v>1090</v>
      </c>
    </row>
    <row r="376" spans="1:13">
      <c r="A376" s="56">
        <v>670</v>
      </c>
      <c r="B376" s="56" t="s">
        <v>2634</v>
      </c>
      <c r="C376" s="57" t="s">
        <v>1949</v>
      </c>
      <c r="D376" s="56" t="s">
        <v>1956</v>
      </c>
      <c r="E376" s="56">
        <v>123904</v>
      </c>
      <c r="F376" s="58">
        <v>39276.783344907402</v>
      </c>
      <c r="G376" s="57" t="s">
        <v>2636</v>
      </c>
      <c r="H376" s="56" t="s">
        <v>263</v>
      </c>
      <c r="I376" s="56" t="s">
        <v>2592</v>
      </c>
      <c r="J376" s="56">
        <v>49.4</v>
      </c>
      <c r="K376" s="56">
        <v>36.200000000000003</v>
      </c>
      <c r="L376" s="59">
        <v>3688</v>
      </c>
      <c r="M376" s="59">
        <v>2236</v>
      </c>
    </row>
    <row r="377" spans="1:13">
      <c r="A377" s="56">
        <v>670</v>
      </c>
      <c r="B377" s="56" t="s">
        <v>2634</v>
      </c>
      <c r="C377" s="57" t="s">
        <v>1949</v>
      </c>
      <c r="D377" s="56" t="s">
        <v>1956</v>
      </c>
      <c r="E377" s="56">
        <v>123904</v>
      </c>
      <c r="F377" s="58">
        <v>39276.783344907402</v>
      </c>
      <c r="G377" s="57" t="s">
        <v>2637</v>
      </c>
      <c r="H377" s="56" t="s">
        <v>263</v>
      </c>
      <c r="I377" s="56" t="s">
        <v>2310</v>
      </c>
      <c r="J377" s="56">
        <v>4</v>
      </c>
      <c r="K377" s="56">
        <v>3.5</v>
      </c>
      <c r="L377" s="59">
        <v>363</v>
      </c>
      <c r="M377" s="59">
        <v>165</v>
      </c>
    </row>
    <row r="378" spans="1:13">
      <c r="A378" s="56">
        <v>1052</v>
      </c>
      <c r="B378" s="56" t="s">
        <v>2638</v>
      </c>
      <c r="C378" s="57" t="s">
        <v>2018</v>
      </c>
      <c r="D378" s="56" t="s">
        <v>1956</v>
      </c>
      <c r="E378" s="56">
        <v>6391</v>
      </c>
      <c r="F378" s="58">
        <v>37414</v>
      </c>
      <c r="G378" s="57" t="s">
        <v>2639</v>
      </c>
      <c r="H378" s="56" t="s">
        <v>308</v>
      </c>
      <c r="I378" s="56" t="s">
        <v>2550</v>
      </c>
      <c r="J378" s="56">
        <v>14.62</v>
      </c>
      <c r="K378" s="56">
        <v>10.6</v>
      </c>
      <c r="L378" s="59">
        <v>827</v>
      </c>
      <c r="M378" s="59">
        <v>677</v>
      </c>
    </row>
    <row r="379" spans="1:13">
      <c r="A379" s="56">
        <v>3158</v>
      </c>
      <c r="B379" s="56" t="s">
        <v>2640</v>
      </c>
      <c r="C379" s="57" t="s">
        <v>2093</v>
      </c>
      <c r="D379" s="56" t="s">
        <v>1956</v>
      </c>
      <c r="E379" s="56">
        <v>3196</v>
      </c>
      <c r="F379" s="58">
        <v>38488.625</v>
      </c>
      <c r="G379" s="57" t="s">
        <v>2641</v>
      </c>
      <c r="H379" s="56" t="s">
        <v>471</v>
      </c>
      <c r="I379" s="56" t="s">
        <v>2071</v>
      </c>
      <c r="J379" s="56">
        <v>8.3000000000000007</v>
      </c>
      <c r="K379" s="56">
        <v>8.1999999999999993</v>
      </c>
      <c r="L379" s="59">
        <v>1182</v>
      </c>
      <c r="M379" s="59">
        <v>1081</v>
      </c>
    </row>
    <row r="380" spans="1:13">
      <c r="A380" s="56">
        <v>4105</v>
      </c>
      <c r="B380" s="56" t="s">
        <v>2642</v>
      </c>
      <c r="C380" s="57" t="s">
        <v>1976</v>
      </c>
      <c r="D380" s="56" t="s">
        <v>1950</v>
      </c>
      <c r="E380" s="56">
        <v>11449</v>
      </c>
      <c r="F380" s="58">
        <v>39664.908344907402</v>
      </c>
      <c r="G380" s="57" t="s">
        <v>2643</v>
      </c>
      <c r="H380" s="56" t="s">
        <v>1060</v>
      </c>
      <c r="I380" s="56" t="s">
        <v>2246</v>
      </c>
      <c r="J380" s="56">
        <v>21.2</v>
      </c>
      <c r="K380" s="56">
        <v>20.7</v>
      </c>
      <c r="L380" s="59">
        <v>877</v>
      </c>
      <c r="M380" s="59">
        <v>425</v>
      </c>
    </row>
    <row r="381" spans="1:13">
      <c r="A381" s="56">
        <v>3963</v>
      </c>
      <c r="B381" s="56" t="s">
        <v>1470</v>
      </c>
      <c r="C381" s="57" t="s">
        <v>1949</v>
      </c>
      <c r="D381" s="56" t="s">
        <v>1968</v>
      </c>
      <c r="E381" s="56">
        <v>52067</v>
      </c>
      <c r="F381" s="58">
        <v>39437.491678240738</v>
      </c>
      <c r="G381" s="57" t="s">
        <v>2644</v>
      </c>
      <c r="H381" s="56" t="s">
        <v>601</v>
      </c>
      <c r="I381" s="56" t="s">
        <v>1981</v>
      </c>
      <c r="J381" s="56">
        <v>9.9</v>
      </c>
      <c r="K381" s="56">
        <v>12.9</v>
      </c>
      <c r="L381" s="59">
        <v>352</v>
      </c>
      <c r="M381" s="59">
        <v>352</v>
      </c>
    </row>
    <row r="382" spans="1:13">
      <c r="A382" s="56">
        <v>3963</v>
      </c>
      <c r="B382" s="56" t="s">
        <v>1470</v>
      </c>
      <c r="C382" s="57" t="s">
        <v>1949</v>
      </c>
      <c r="D382" s="56" t="s">
        <v>1968</v>
      </c>
      <c r="E382" s="56">
        <v>52067</v>
      </c>
      <c r="F382" s="58">
        <v>39437.491678240738</v>
      </c>
      <c r="G382" s="57" t="s">
        <v>2645</v>
      </c>
      <c r="H382" s="56" t="s">
        <v>601</v>
      </c>
      <c r="I382" s="56" t="s">
        <v>1981</v>
      </c>
      <c r="J382" s="56">
        <v>14.52</v>
      </c>
      <c r="K382" s="56">
        <v>0.1</v>
      </c>
      <c r="L382" s="59">
        <v>19</v>
      </c>
      <c r="M382" s="59">
        <v>19</v>
      </c>
    </row>
    <row r="383" spans="1:13">
      <c r="A383" s="56">
        <v>3963</v>
      </c>
      <c r="B383" s="56" t="s">
        <v>1470</v>
      </c>
      <c r="C383" s="57" t="s">
        <v>1949</v>
      </c>
      <c r="D383" s="56" t="s">
        <v>1968</v>
      </c>
      <c r="E383" s="56">
        <v>52067</v>
      </c>
      <c r="F383" s="58">
        <v>39437.491678240738</v>
      </c>
      <c r="G383" s="57" t="s">
        <v>2646</v>
      </c>
      <c r="H383" s="56" t="s">
        <v>601</v>
      </c>
      <c r="I383" s="56" t="s">
        <v>1981</v>
      </c>
      <c r="J383" s="56">
        <v>1.52</v>
      </c>
      <c r="K383" s="56">
        <v>0.8</v>
      </c>
      <c r="L383" s="59">
        <v>32</v>
      </c>
      <c r="M383" s="59">
        <v>32</v>
      </c>
    </row>
    <row r="384" spans="1:13">
      <c r="A384" s="56">
        <v>3963</v>
      </c>
      <c r="B384" s="56" t="s">
        <v>1470</v>
      </c>
      <c r="C384" s="57" t="s">
        <v>1949</v>
      </c>
      <c r="D384" s="56" t="s">
        <v>1968</v>
      </c>
      <c r="E384" s="56">
        <v>52067</v>
      </c>
      <c r="F384" s="58">
        <v>39437.491678240738</v>
      </c>
      <c r="G384" s="57" t="s">
        <v>2647</v>
      </c>
      <c r="H384" s="56" t="s">
        <v>601</v>
      </c>
      <c r="I384" s="56" t="s">
        <v>1981</v>
      </c>
      <c r="J384" s="56">
        <v>1.51</v>
      </c>
      <c r="K384" s="56">
        <v>0.7</v>
      </c>
      <c r="L384" s="59">
        <v>57</v>
      </c>
      <c r="M384" s="59">
        <v>57</v>
      </c>
    </row>
    <row r="385" spans="1:13">
      <c r="A385" s="56">
        <v>3963</v>
      </c>
      <c r="B385" s="56" t="s">
        <v>1470</v>
      </c>
      <c r="C385" s="57" t="s">
        <v>1949</v>
      </c>
      <c r="D385" s="56" t="s">
        <v>1968</v>
      </c>
      <c r="E385" s="56">
        <v>52067</v>
      </c>
      <c r="F385" s="58">
        <v>39437.491678240738</v>
      </c>
      <c r="G385" s="57" t="s">
        <v>2648</v>
      </c>
      <c r="H385" s="56" t="s">
        <v>601</v>
      </c>
      <c r="I385" s="56" t="s">
        <v>1981</v>
      </c>
      <c r="J385" s="56">
        <v>1.41</v>
      </c>
      <c r="K385" s="56">
        <v>0.2</v>
      </c>
      <c r="L385" s="59">
        <v>19</v>
      </c>
      <c r="M385" s="59">
        <v>19</v>
      </c>
    </row>
    <row r="386" spans="1:13">
      <c r="A386" s="56">
        <v>3922</v>
      </c>
      <c r="B386" s="56" t="s">
        <v>1322</v>
      </c>
      <c r="C386" s="57" t="s">
        <v>1949</v>
      </c>
      <c r="D386" s="56" t="s">
        <v>1968</v>
      </c>
      <c r="E386" s="56">
        <v>26701</v>
      </c>
      <c r="F386" s="58">
        <v>39437.825011574074</v>
      </c>
      <c r="G386" s="57" t="s">
        <v>2649</v>
      </c>
      <c r="H386" s="56" t="s">
        <v>601</v>
      </c>
      <c r="I386" s="56" t="s">
        <v>1981</v>
      </c>
      <c r="J386" s="56">
        <v>8.56</v>
      </c>
      <c r="K386" s="56">
        <v>7.6</v>
      </c>
      <c r="L386" s="59">
        <v>304</v>
      </c>
      <c r="M386" s="59">
        <v>304</v>
      </c>
    </row>
    <row r="387" spans="1:13">
      <c r="A387" s="56">
        <v>3388</v>
      </c>
      <c r="B387" s="56" t="s">
        <v>749</v>
      </c>
      <c r="C387" s="57" t="s">
        <v>2650</v>
      </c>
      <c r="D387" s="56" t="s">
        <v>1950</v>
      </c>
      <c r="E387" s="56">
        <v>8948</v>
      </c>
      <c r="F387" s="58">
        <v>38764.916666666664</v>
      </c>
      <c r="G387" s="57" t="s">
        <v>2651</v>
      </c>
      <c r="H387" s="56" t="s">
        <v>288</v>
      </c>
      <c r="I387" s="56" t="s">
        <v>2238</v>
      </c>
      <c r="J387" s="56">
        <v>5.2</v>
      </c>
      <c r="K387" s="56">
        <v>5.2</v>
      </c>
      <c r="L387" s="59">
        <v>600</v>
      </c>
      <c r="M387" s="59">
        <v>573</v>
      </c>
    </row>
    <row r="388" spans="1:13">
      <c r="A388" s="56">
        <v>4061</v>
      </c>
      <c r="B388" s="56" t="s">
        <v>2652</v>
      </c>
      <c r="C388" s="57" t="s">
        <v>1976</v>
      </c>
      <c r="D388" s="56" t="s">
        <v>1968</v>
      </c>
      <c r="E388" s="56">
        <v>3196</v>
      </c>
      <c r="F388" s="58">
        <v>39664.783344907402</v>
      </c>
      <c r="G388" s="57" t="s">
        <v>2653</v>
      </c>
      <c r="H388" s="56" t="s">
        <v>601</v>
      </c>
      <c r="I388" s="56" t="s">
        <v>1981</v>
      </c>
      <c r="J388" s="56">
        <v>3.4</v>
      </c>
      <c r="K388" s="56">
        <v>2.9</v>
      </c>
      <c r="L388" s="59">
        <v>105</v>
      </c>
      <c r="M388" s="59">
        <v>105</v>
      </c>
    </row>
    <row r="389" spans="1:13">
      <c r="A389" s="56">
        <v>3246</v>
      </c>
      <c r="B389" s="56" t="s">
        <v>2654</v>
      </c>
      <c r="C389" s="57" t="s">
        <v>2023</v>
      </c>
      <c r="D389" s="56" t="s">
        <v>1950</v>
      </c>
      <c r="E389" s="56">
        <v>679</v>
      </c>
      <c r="F389" s="58">
        <v>38484.875</v>
      </c>
      <c r="G389" s="57" t="s">
        <v>2655</v>
      </c>
      <c r="H389" s="56" t="s">
        <v>1551</v>
      </c>
      <c r="I389" s="56" t="s">
        <v>2035</v>
      </c>
      <c r="J389" s="56">
        <v>3.42</v>
      </c>
      <c r="K389" s="56">
        <v>3.4</v>
      </c>
      <c r="L389" s="59">
        <v>481</v>
      </c>
      <c r="M389" s="59">
        <v>481</v>
      </c>
    </row>
    <row r="390" spans="1:13">
      <c r="A390" s="56">
        <v>3257</v>
      </c>
      <c r="B390" s="56" t="s">
        <v>2656</v>
      </c>
      <c r="C390" s="57" t="s">
        <v>2023</v>
      </c>
      <c r="D390" s="56" t="s">
        <v>1956</v>
      </c>
      <c r="E390" s="56">
        <v>1374</v>
      </c>
      <c r="F390" s="58">
        <v>38484.875</v>
      </c>
      <c r="G390" s="57" t="s">
        <v>2657</v>
      </c>
      <c r="H390" s="56" t="s">
        <v>1551</v>
      </c>
      <c r="I390" s="56" t="s">
        <v>2035</v>
      </c>
      <c r="J390" s="56">
        <v>6.63</v>
      </c>
      <c r="K390" s="56">
        <v>6.7</v>
      </c>
      <c r="L390" s="59">
        <v>965</v>
      </c>
      <c r="M390" s="59">
        <v>962</v>
      </c>
    </row>
    <row r="391" spans="1:13">
      <c r="A391" s="56">
        <v>3956</v>
      </c>
      <c r="B391" s="56" t="s">
        <v>2658</v>
      </c>
      <c r="C391" s="57" t="s">
        <v>1949</v>
      </c>
      <c r="D391" s="56" t="s">
        <v>1968</v>
      </c>
      <c r="E391" s="56">
        <v>1630</v>
      </c>
      <c r="F391" s="58">
        <v>39437.825011574074</v>
      </c>
      <c r="G391" s="57" t="s">
        <v>2659</v>
      </c>
      <c r="H391" s="56" t="s">
        <v>601</v>
      </c>
      <c r="I391" s="56" t="s">
        <v>1970</v>
      </c>
      <c r="J391" s="56">
        <v>8.5</v>
      </c>
      <c r="K391" s="56">
        <v>7.6</v>
      </c>
      <c r="L391" s="59">
        <v>1000</v>
      </c>
      <c r="M391" s="59">
        <v>990</v>
      </c>
    </row>
    <row r="392" spans="1:13">
      <c r="A392" s="56">
        <v>1905</v>
      </c>
      <c r="B392" s="56" t="s">
        <v>2660</v>
      </c>
      <c r="C392" s="57" t="s">
        <v>1989</v>
      </c>
      <c r="D392" s="56" t="s">
        <v>1950</v>
      </c>
      <c r="E392" s="56">
        <v>12463</v>
      </c>
      <c r="F392" s="58">
        <v>38272.875</v>
      </c>
      <c r="G392" s="57" t="s">
        <v>2661</v>
      </c>
      <c r="H392" s="56" t="s">
        <v>275</v>
      </c>
      <c r="I392" s="56" t="s">
        <v>2410</v>
      </c>
      <c r="J392" s="56">
        <v>12.1</v>
      </c>
      <c r="K392" s="56">
        <v>10.5</v>
      </c>
      <c r="L392" s="59">
        <v>1514</v>
      </c>
      <c r="M392" s="59">
        <v>1437</v>
      </c>
    </row>
    <row r="393" spans="1:13">
      <c r="A393" s="56">
        <v>25</v>
      </c>
      <c r="B393" s="56" t="s">
        <v>2662</v>
      </c>
      <c r="C393" s="57" t="s">
        <v>1949</v>
      </c>
      <c r="D393" s="56" t="s">
        <v>1956</v>
      </c>
      <c r="E393" s="56">
        <v>35522</v>
      </c>
      <c r="F393" s="58">
        <v>39275.875</v>
      </c>
      <c r="G393" s="57" t="s">
        <v>2663</v>
      </c>
      <c r="H393" s="56" t="s">
        <v>242</v>
      </c>
      <c r="I393" s="56" t="s">
        <v>2664</v>
      </c>
      <c r="J393" s="56">
        <v>8.9</v>
      </c>
      <c r="K393" s="56">
        <v>8.9</v>
      </c>
      <c r="L393" s="59">
        <v>1822</v>
      </c>
      <c r="M393" s="59">
        <v>1798</v>
      </c>
    </row>
    <row r="394" spans="1:13">
      <c r="A394" s="56">
        <v>25</v>
      </c>
      <c r="B394" s="56" t="s">
        <v>2662</v>
      </c>
      <c r="C394" s="57" t="s">
        <v>1949</v>
      </c>
      <c r="D394" s="56" t="s">
        <v>1956</v>
      </c>
      <c r="E394" s="56">
        <v>35522</v>
      </c>
      <c r="F394" s="58">
        <v>39275.875</v>
      </c>
      <c r="G394" s="57" t="s">
        <v>2665</v>
      </c>
      <c r="H394" s="56" t="s">
        <v>242</v>
      </c>
      <c r="I394" s="56" t="s">
        <v>2664</v>
      </c>
      <c r="J394" s="56">
        <v>7.6</v>
      </c>
      <c r="K394" s="56">
        <v>7.2</v>
      </c>
      <c r="L394" s="59">
        <v>669</v>
      </c>
      <c r="M394" s="59">
        <v>407</v>
      </c>
    </row>
    <row r="395" spans="1:13">
      <c r="A395" s="56">
        <v>25</v>
      </c>
      <c r="B395" s="56" t="s">
        <v>2662</v>
      </c>
      <c r="C395" s="57" t="s">
        <v>1949</v>
      </c>
      <c r="D395" s="56" t="s">
        <v>1956</v>
      </c>
      <c r="E395" s="56">
        <v>35522</v>
      </c>
      <c r="F395" s="58">
        <v>39275.875</v>
      </c>
      <c r="G395" s="57" t="s">
        <v>2666</v>
      </c>
      <c r="H395" s="56" t="s">
        <v>242</v>
      </c>
      <c r="I395" s="56" t="s">
        <v>242</v>
      </c>
      <c r="J395" s="56">
        <v>11.1</v>
      </c>
      <c r="K395" s="56">
        <v>1.4</v>
      </c>
      <c r="L395" s="59">
        <v>1</v>
      </c>
      <c r="M395" s="59">
        <v>0</v>
      </c>
    </row>
    <row r="396" spans="1:13">
      <c r="A396" s="56">
        <v>25</v>
      </c>
      <c r="B396" s="56" t="s">
        <v>2662</v>
      </c>
      <c r="C396" s="57" t="s">
        <v>1949</v>
      </c>
      <c r="D396" s="56" t="s">
        <v>1956</v>
      </c>
      <c r="E396" s="56">
        <v>35522</v>
      </c>
      <c r="F396" s="58">
        <v>39275.875</v>
      </c>
      <c r="G396" s="57" t="s">
        <v>2667</v>
      </c>
      <c r="H396" s="56" t="s">
        <v>242</v>
      </c>
      <c r="I396" s="56" t="s">
        <v>2664</v>
      </c>
      <c r="J396" s="56">
        <v>1.71</v>
      </c>
      <c r="K396" s="56"/>
      <c r="L396" s="56"/>
      <c r="M396" s="59">
        <v>0</v>
      </c>
    </row>
    <row r="397" spans="1:13">
      <c r="A397" s="56">
        <v>25</v>
      </c>
      <c r="B397" s="56" t="s">
        <v>2662</v>
      </c>
      <c r="C397" s="57" t="s">
        <v>1949</v>
      </c>
      <c r="D397" s="56" t="s">
        <v>1956</v>
      </c>
      <c r="E397" s="56">
        <v>35522</v>
      </c>
      <c r="F397" s="58">
        <v>39275.875</v>
      </c>
      <c r="G397" s="57" t="s">
        <v>2668</v>
      </c>
      <c r="H397" s="56" t="s">
        <v>242</v>
      </c>
      <c r="I397" s="56" t="s">
        <v>242</v>
      </c>
      <c r="J397" s="56">
        <v>6</v>
      </c>
      <c r="K397" s="56">
        <v>0.2</v>
      </c>
      <c r="L397" s="59">
        <v>21</v>
      </c>
      <c r="M397" s="59">
        <v>0</v>
      </c>
    </row>
    <row r="398" spans="1:13">
      <c r="A398" s="56">
        <v>1493</v>
      </c>
      <c r="B398" s="56" t="s">
        <v>2669</v>
      </c>
      <c r="C398" s="57" t="s">
        <v>2018</v>
      </c>
      <c r="D398" s="56" t="s">
        <v>1968</v>
      </c>
      <c r="E398" s="56">
        <v>12782</v>
      </c>
      <c r="F398" s="58">
        <v>37567.916666666664</v>
      </c>
      <c r="G398" s="57" t="s">
        <v>2670</v>
      </c>
      <c r="H398" s="56" t="s">
        <v>601</v>
      </c>
      <c r="I398" s="56" t="s">
        <v>1981</v>
      </c>
      <c r="J398" s="56">
        <v>24.3</v>
      </c>
      <c r="K398" s="56">
        <v>24.6</v>
      </c>
      <c r="L398" s="59">
        <v>5142</v>
      </c>
      <c r="M398" s="59">
        <v>5008</v>
      </c>
    </row>
    <row r="399" spans="1:13">
      <c r="A399" s="56">
        <v>3336</v>
      </c>
      <c r="B399" s="56" t="s">
        <v>2671</v>
      </c>
      <c r="C399" s="57" t="s">
        <v>1955</v>
      </c>
      <c r="D399" s="56" t="s">
        <v>1956</v>
      </c>
      <c r="E399" s="56">
        <v>41543</v>
      </c>
      <c r="F399" s="58">
        <v>39185</v>
      </c>
      <c r="G399" s="57" t="s">
        <v>2672</v>
      </c>
      <c r="H399" s="56" t="s">
        <v>308</v>
      </c>
      <c r="I399" s="56" t="s">
        <v>308</v>
      </c>
      <c r="J399" s="56">
        <v>44.91</v>
      </c>
      <c r="K399" s="56">
        <v>30.3</v>
      </c>
      <c r="L399" s="59">
        <v>4619</v>
      </c>
      <c r="M399" s="59">
        <v>4095</v>
      </c>
    </row>
    <row r="400" spans="1:13">
      <c r="A400" s="56">
        <v>3521</v>
      </c>
      <c r="B400" s="56" t="s">
        <v>2673</v>
      </c>
      <c r="C400" s="57" t="s">
        <v>2090</v>
      </c>
      <c r="D400" s="56" t="s">
        <v>1956</v>
      </c>
      <c r="E400" s="56">
        <v>15518</v>
      </c>
      <c r="F400" s="58">
        <v>38841.875</v>
      </c>
      <c r="G400" s="57" t="s">
        <v>2674</v>
      </c>
      <c r="H400" s="56" t="s">
        <v>471</v>
      </c>
      <c r="I400" s="56" t="s">
        <v>2675</v>
      </c>
      <c r="J400" s="56">
        <v>9.2799999999999994</v>
      </c>
      <c r="K400" s="56">
        <v>9.1999999999999993</v>
      </c>
      <c r="L400" s="59">
        <v>1003</v>
      </c>
      <c r="M400" s="59">
        <v>866</v>
      </c>
    </row>
    <row r="401" spans="1:13">
      <c r="A401" s="56">
        <v>3522</v>
      </c>
      <c r="B401" s="56" t="s">
        <v>2676</v>
      </c>
      <c r="C401" s="57" t="s">
        <v>2090</v>
      </c>
      <c r="D401" s="56" t="s">
        <v>1956</v>
      </c>
      <c r="E401" s="56">
        <v>19541</v>
      </c>
      <c r="F401" s="58">
        <v>38841.875</v>
      </c>
      <c r="G401" s="57" t="s">
        <v>2677</v>
      </c>
      <c r="H401" s="56" t="s">
        <v>471</v>
      </c>
      <c r="I401" s="56" t="s">
        <v>2675</v>
      </c>
      <c r="J401" s="56">
        <v>10.8</v>
      </c>
      <c r="K401" s="56">
        <v>8.3000000000000007</v>
      </c>
      <c r="L401" s="59">
        <v>1099</v>
      </c>
      <c r="M401" s="59">
        <v>737</v>
      </c>
    </row>
    <row r="402" spans="1:13">
      <c r="A402" s="56">
        <v>1337</v>
      </c>
      <c r="B402" s="56" t="s">
        <v>2678</v>
      </c>
      <c r="C402" s="57" t="s">
        <v>2018</v>
      </c>
      <c r="D402" s="56" t="s">
        <v>1968</v>
      </c>
      <c r="E402" s="56">
        <v>7989</v>
      </c>
      <c r="F402" s="58">
        <v>37327.833333333328</v>
      </c>
      <c r="G402" s="57" t="s">
        <v>2679</v>
      </c>
      <c r="H402" s="56" t="s">
        <v>568</v>
      </c>
      <c r="I402" s="56" t="s">
        <v>2499</v>
      </c>
      <c r="J402" s="56">
        <v>16.7</v>
      </c>
      <c r="K402" s="56">
        <v>15.4</v>
      </c>
      <c r="L402" s="59">
        <v>3495</v>
      </c>
      <c r="M402" s="59">
        <v>3489</v>
      </c>
    </row>
    <row r="403" spans="1:13">
      <c r="A403" s="56">
        <v>4007</v>
      </c>
      <c r="B403" s="56" t="s">
        <v>2680</v>
      </c>
      <c r="C403" s="57" t="s">
        <v>1949</v>
      </c>
      <c r="D403" s="56" t="s">
        <v>1968</v>
      </c>
      <c r="E403" s="56">
        <v>756</v>
      </c>
      <c r="F403" s="58">
        <v>39437.908344907402</v>
      </c>
      <c r="G403" s="57" t="s">
        <v>2681</v>
      </c>
      <c r="H403" s="56" t="s">
        <v>568</v>
      </c>
      <c r="I403" s="56" t="s">
        <v>2005</v>
      </c>
      <c r="J403" s="56">
        <v>2.73</v>
      </c>
      <c r="K403" s="56">
        <v>2.7</v>
      </c>
      <c r="L403" s="59">
        <v>12</v>
      </c>
      <c r="M403" s="59">
        <v>12</v>
      </c>
    </row>
    <row r="404" spans="1:13">
      <c r="A404" s="56">
        <v>4006</v>
      </c>
      <c r="B404" s="56" t="s">
        <v>2682</v>
      </c>
      <c r="C404" s="57" t="s">
        <v>1949</v>
      </c>
      <c r="D404" s="56" t="s">
        <v>1968</v>
      </c>
      <c r="E404" s="56">
        <v>199</v>
      </c>
      <c r="F404" s="58">
        <v>39437.825011574074</v>
      </c>
      <c r="G404" s="57" t="s">
        <v>2683</v>
      </c>
      <c r="H404" s="56" t="s">
        <v>568</v>
      </c>
      <c r="I404" s="56" t="s">
        <v>2005</v>
      </c>
      <c r="J404" s="56">
        <v>1.04</v>
      </c>
      <c r="K404" s="56">
        <v>1.1000000000000001</v>
      </c>
      <c r="L404" s="59">
        <v>118</v>
      </c>
      <c r="M404" s="59">
        <v>118</v>
      </c>
    </row>
    <row r="405" spans="1:13">
      <c r="A405" s="56">
        <v>352</v>
      </c>
      <c r="B405" s="56" t="s">
        <v>2684</v>
      </c>
      <c r="C405" s="57" t="s">
        <v>2018</v>
      </c>
      <c r="D405" s="56" t="s">
        <v>1968</v>
      </c>
      <c r="E405" s="56">
        <v>11504</v>
      </c>
      <c r="F405" s="58">
        <v>36881.833333333328</v>
      </c>
      <c r="G405" s="57" t="s">
        <v>2685</v>
      </c>
      <c r="H405" s="56" t="s">
        <v>568</v>
      </c>
      <c r="I405" s="56" t="s">
        <v>2686</v>
      </c>
      <c r="J405" s="56">
        <v>26.89</v>
      </c>
      <c r="K405" s="56">
        <v>13.8</v>
      </c>
      <c r="L405" s="59">
        <v>2310</v>
      </c>
      <c r="M405" s="59">
        <v>2286</v>
      </c>
    </row>
    <row r="406" spans="1:13">
      <c r="A406" s="56">
        <v>352</v>
      </c>
      <c r="B406" s="56" t="s">
        <v>2684</v>
      </c>
      <c r="C406" s="57" t="s">
        <v>2018</v>
      </c>
      <c r="D406" s="56" t="s">
        <v>1968</v>
      </c>
      <c r="E406" s="56">
        <v>11504</v>
      </c>
      <c r="F406" s="58">
        <v>36881.833333333328</v>
      </c>
      <c r="G406" s="57" t="s">
        <v>2687</v>
      </c>
      <c r="H406" s="56" t="s">
        <v>568</v>
      </c>
      <c r="I406" s="56" t="s">
        <v>2686</v>
      </c>
      <c r="J406" s="56">
        <v>3.53</v>
      </c>
      <c r="K406" s="56">
        <v>1.5</v>
      </c>
      <c r="L406" s="59">
        <v>256</v>
      </c>
      <c r="M406" s="59">
        <v>177</v>
      </c>
    </row>
    <row r="407" spans="1:13">
      <c r="A407" s="56">
        <v>352</v>
      </c>
      <c r="B407" s="56" t="s">
        <v>2684</v>
      </c>
      <c r="C407" s="57" t="s">
        <v>2018</v>
      </c>
      <c r="D407" s="56" t="s">
        <v>1968</v>
      </c>
      <c r="E407" s="56">
        <v>11504</v>
      </c>
      <c r="F407" s="58">
        <v>36881.833333333328</v>
      </c>
      <c r="G407" s="57" t="s">
        <v>2688</v>
      </c>
      <c r="H407" s="56" t="s">
        <v>568</v>
      </c>
      <c r="I407" s="56" t="s">
        <v>2686</v>
      </c>
      <c r="J407" s="56">
        <v>3.14</v>
      </c>
      <c r="K407" s="56"/>
      <c r="L407" s="56"/>
      <c r="M407" s="59">
        <v>0</v>
      </c>
    </row>
    <row r="408" spans="1:13">
      <c r="A408" s="56">
        <v>3955</v>
      </c>
      <c r="B408" s="56" t="s">
        <v>2689</v>
      </c>
      <c r="C408" s="57" t="s">
        <v>1949</v>
      </c>
      <c r="D408" s="56" t="s">
        <v>1968</v>
      </c>
      <c r="E408" s="56">
        <v>8244</v>
      </c>
      <c r="F408" s="58">
        <v>39437.825011574074</v>
      </c>
      <c r="G408" s="57" t="s">
        <v>2690</v>
      </c>
      <c r="H408" s="56" t="s">
        <v>601</v>
      </c>
      <c r="I408" s="56" t="s">
        <v>2029</v>
      </c>
      <c r="J408" s="56">
        <v>9.42</v>
      </c>
      <c r="K408" s="56">
        <v>8.9</v>
      </c>
      <c r="L408" s="59">
        <v>299</v>
      </c>
      <c r="M408" s="59">
        <v>207</v>
      </c>
    </row>
    <row r="409" spans="1:13">
      <c r="A409" s="56">
        <v>3955</v>
      </c>
      <c r="B409" s="56" t="s">
        <v>2689</v>
      </c>
      <c r="C409" s="57" t="s">
        <v>1949</v>
      </c>
      <c r="D409" s="56" t="s">
        <v>1968</v>
      </c>
      <c r="E409" s="56">
        <v>8244</v>
      </c>
      <c r="F409" s="58">
        <v>39437.825011574074</v>
      </c>
      <c r="G409" s="57" t="s">
        <v>2691</v>
      </c>
      <c r="H409" s="56" t="s">
        <v>601</v>
      </c>
      <c r="I409" s="56" t="s">
        <v>2029</v>
      </c>
      <c r="J409" s="56">
        <v>5.3</v>
      </c>
      <c r="K409" s="56"/>
      <c r="L409" s="56"/>
      <c r="M409" s="59">
        <v>0</v>
      </c>
    </row>
    <row r="410" spans="1:13">
      <c r="A410" s="56">
        <v>3250</v>
      </c>
      <c r="B410" s="56" t="s">
        <v>2692</v>
      </c>
      <c r="C410" s="57" t="s">
        <v>2023</v>
      </c>
      <c r="D410" s="56" t="s">
        <v>1956</v>
      </c>
      <c r="E410" s="56">
        <v>3127</v>
      </c>
      <c r="F410" s="58">
        <v>38484.875</v>
      </c>
      <c r="G410" s="57" t="s">
        <v>2693</v>
      </c>
      <c r="H410" s="56" t="s">
        <v>1551</v>
      </c>
      <c r="I410" s="56" t="s">
        <v>2035</v>
      </c>
      <c r="J410" s="56">
        <v>10.49</v>
      </c>
      <c r="K410" s="56">
        <v>10.5</v>
      </c>
      <c r="L410" s="59">
        <v>1796</v>
      </c>
      <c r="M410" s="59">
        <v>1724</v>
      </c>
    </row>
    <row r="411" spans="1:13">
      <c r="A411" s="56">
        <v>4005</v>
      </c>
      <c r="B411" s="56" t="s">
        <v>2694</v>
      </c>
      <c r="C411" s="57" t="s">
        <v>1949</v>
      </c>
      <c r="D411" s="56" t="s">
        <v>1968</v>
      </c>
      <c r="E411" s="56">
        <v>70854</v>
      </c>
      <c r="F411" s="58">
        <v>39437.825011574074</v>
      </c>
      <c r="G411" s="57" t="s">
        <v>2695</v>
      </c>
      <c r="H411" s="56" t="s">
        <v>568</v>
      </c>
      <c r="I411" s="56" t="s">
        <v>2499</v>
      </c>
      <c r="J411" s="56">
        <v>7.02</v>
      </c>
      <c r="K411" s="56">
        <v>6.1</v>
      </c>
      <c r="L411" s="59">
        <v>1643</v>
      </c>
      <c r="M411" s="59">
        <v>1302</v>
      </c>
    </row>
    <row r="412" spans="1:13">
      <c r="A412" s="56">
        <v>4005</v>
      </c>
      <c r="B412" s="56" t="s">
        <v>2694</v>
      </c>
      <c r="C412" s="57" t="s">
        <v>1949</v>
      </c>
      <c r="D412" s="56" t="s">
        <v>1968</v>
      </c>
      <c r="E412" s="56">
        <v>70854</v>
      </c>
      <c r="F412" s="58">
        <v>39437.825011574074</v>
      </c>
      <c r="G412" s="57" t="s">
        <v>2696</v>
      </c>
      <c r="H412" s="56" t="s">
        <v>568</v>
      </c>
      <c r="I412" s="56" t="s">
        <v>2499</v>
      </c>
      <c r="J412" s="56">
        <v>2.41</v>
      </c>
      <c r="K412" s="56">
        <v>2.6</v>
      </c>
      <c r="L412" s="59">
        <v>368</v>
      </c>
      <c r="M412" s="59">
        <v>271</v>
      </c>
    </row>
    <row r="413" spans="1:13">
      <c r="A413" s="56">
        <v>4005</v>
      </c>
      <c r="B413" s="56" t="s">
        <v>2694</v>
      </c>
      <c r="C413" s="57" t="s">
        <v>1949</v>
      </c>
      <c r="D413" s="56" t="s">
        <v>1968</v>
      </c>
      <c r="E413" s="56">
        <v>70854</v>
      </c>
      <c r="F413" s="58">
        <v>39437.825011574074</v>
      </c>
      <c r="G413" s="57" t="s">
        <v>2697</v>
      </c>
      <c r="H413" s="56" t="s">
        <v>568</v>
      </c>
      <c r="I413" s="56" t="s">
        <v>2499</v>
      </c>
      <c r="J413" s="56">
        <v>1.52</v>
      </c>
      <c r="K413" s="56"/>
      <c r="L413" s="56"/>
      <c r="M413" s="59">
        <v>0</v>
      </c>
    </row>
    <row r="414" spans="1:13">
      <c r="A414" s="56">
        <v>4020</v>
      </c>
      <c r="B414" s="56" t="s">
        <v>867</v>
      </c>
      <c r="C414" s="57" t="s">
        <v>1949</v>
      </c>
      <c r="D414" s="56" t="s">
        <v>1950</v>
      </c>
      <c r="E414" s="56">
        <v>17244</v>
      </c>
      <c r="F414" s="58">
        <v>39437.741678240738</v>
      </c>
      <c r="G414" s="57" t="s">
        <v>2698</v>
      </c>
      <c r="H414" s="56" t="s">
        <v>288</v>
      </c>
      <c r="I414" s="56" t="s">
        <v>2238</v>
      </c>
      <c r="J414" s="56">
        <v>11.66</v>
      </c>
      <c r="K414" s="56">
        <v>4.9000000000000004</v>
      </c>
      <c r="L414" s="59">
        <v>0</v>
      </c>
      <c r="M414" s="59">
        <v>0</v>
      </c>
    </row>
    <row r="415" spans="1:13">
      <c r="A415" s="56">
        <v>4032</v>
      </c>
      <c r="B415" s="56" t="s">
        <v>2699</v>
      </c>
      <c r="C415" s="57" t="s">
        <v>2096</v>
      </c>
      <c r="D415" s="56" t="s">
        <v>1950</v>
      </c>
      <c r="E415" s="56">
        <v>2464</v>
      </c>
      <c r="F415" s="58">
        <v>39549.783344907402</v>
      </c>
      <c r="G415" s="57" t="s">
        <v>2700</v>
      </c>
      <c r="H415" s="56" t="s">
        <v>1060</v>
      </c>
      <c r="I415" s="56" t="s">
        <v>841</v>
      </c>
      <c r="J415" s="56">
        <v>5.54</v>
      </c>
      <c r="K415" s="56">
        <v>5.0999999999999996</v>
      </c>
      <c r="L415" s="59">
        <v>416</v>
      </c>
      <c r="M415" s="59">
        <v>204</v>
      </c>
    </row>
    <row r="416" spans="1:13">
      <c r="A416" s="56">
        <v>3952</v>
      </c>
      <c r="B416" s="56" t="s">
        <v>685</v>
      </c>
      <c r="C416" s="57" t="s">
        <v>1949</v>
      </c>
      <c r="D416" s="56" t="s">
        <v>1968</v>
      </c>
      <c r="E416" s="56">
        <v>14640</v>
      </c>
      <c r="F416" s="58">
        <v>39437.908344907402</v>
      </c>
      <c r="G416" s="57" t="s">
        <v>2701</v>
      </c>
      <c r="H416" s="56" t="s">
        <v>601</v>
      </c>
      <c r="I416" s="56" t="s">
        <v>2029</v>
      </c>
      <c r="J416" s="56">
        <v>6.65</v>
      </c>
      <c r="K416" s="56">
        <v>6</v>
      </c>
      <c r="L416" s="59">
        <v>166</v>
      </c>
      <c r="M416" s="59">
        <v>166</v>
      </c>
    </row>
    <row r="417" spans="1:13">
      <c r="A417" s="56">
        <v>3285</v>
      </c>
      <c r="B417" s="56" t="s">
        <v>2702</v>
      </c>
      <c r="C417" s="57" t="s">
        <v>2023</v>
      </c>
      <c r="D417" s="56" t="s">
        <v>1950</v>
      </c>
      <c r="E417" s="56">
        <v>2215</v>
      </c>
      <c r="F417" s="58">
        <v>38485</v>
      </c>
      <c r="G417" s="57" t="s">
        <v>2703</v>
      </c>
      <c r="H417" s="56" t="s">
        <v>1551</v>
      </c>
      <c r="I417" s="56" t="s">
        <v>2035</v>
      </c>
      <c r="J417" s="56">
        <v>2.13</v>
      </c>
      <c r="K417" s="56">
        <v>9.8000000000000007</v>
      </c>
      <c r="L417" s="59">
        <v>991</v>
      </c>
      <c r="M417" s="59">
        <v>885</v>
      </c>
    </row>
    <row r="418" spans="1:13">
      <c r="A418" s="56">
        <v>3285</v>
      </c>
      <c r="B418" s="56" t="s">
        <v>2702</v>
      </c>
      <c r="C418" s="57" t="s">
        <v>2023</v>
      </c>
      <c r="D418" s="56" t="s">
        <v>1950</v>
      </c>
      <c r="E418" s="56">
        <v>2215</v>
      </c>
      <c r="F418" s="58">
        <v>38485</v>
      </c>
      <c r="G418" s="57" t="s">
        <v>2704</v>
      </c>
      <c r="H418" s="56" t="s">
        <v>1551</v>
      </c>
      <c r="I418" s="56" t="s">
        <v>2035</v>
      </c>
      <c r="J418" s="56">
        <v>0.63</v>
      </c>
      <c r="K418" s="56"/>
      <c r="L418" s="56"/>
      <c r="M418" s="59">
        <v>0</v>
      </c>
    </row>
    <row r="419" spans="1:13">
      <c r="A419" s="56">
        <v>3285</v>
      </c>
      <c r="B419" s="56" t="s">
        <v>2702</v>
      </c>
      <c r="C419" s="57" t="s">
        <v>2023</v>
      </c>
      <c r="D419" s="56" t="s">
        <v>1950</v>
      </c>
      <c r="E419" s="56">
        <v>2215</v>
      </c>
      <c r="F419" s="58">
        <v>38485</v>
      </c>
      <c r="G419" s="57" t="s">
        <v>2705</v>
      </c>
      <c r="H419" s="56" t="s">
        <v>1551</v>
      </c>
      <c r="I419" s="56" t="s">
        <v>2035</v>
      </c>
      <c r="J419" s="56">
        <v>4.29</v>
      </c>
      <c r="K419" s="56"/>
      <c r="L419" s="56"/>
      <c r="M419" s="59">
        <v>0</v>
      </c>
    </row>
    <row r="420" spans="1:13">
      <c r="A420" s="56">
        <v>3285</v>
      </c>
      <c r="B420" s="56" t="s">
        <v>2702</v>
      </c>
      <c r="C420" s="57" t="s">
        <v>2023</v>
      </c>
      <c r="D420" s="56" t="s">
        <v>1950</v>
      </c>
      <c r="E420" s="56">
        <v>2215</v>
      </c>
      <c r="F420" s="58">
        <v>38485</v>
      </c>
      <c r="G420" s="57" t="s">
        <v>2706</v>
      </c>
      <c r="H420" s="56" t="s">
        <v>1551</v>
      </c>
      <c r="I420" s="56" t="s">
        <v>2035</v>
      </c>
      <c r="J420" s="56">
        <v>4.7</v>
      </c>
      <c r="K420" s="56"/>
      <c r="L420" s="56"/>
      <c r="M420" s="59">
        <v>0</v>
      </c>
    </row>
    <row r="421" spans="1:13">
      <c r="A421" s="56">
        <v>603</v>
      </c>
      <c r="B421" s="56" t="s">
        <v>2707</v>
      </c>
      <c r="C421" s="57" t="s">
        <v>1949</v>
      </c>
      <c r="D421" s="56" t="s">
        <v>1956</v>
      </c>
      <c r="E421" s="56">
        <v>48156</v>
      </c>
      <c r="F421" s="58">
        <v>39275.875</v>
      </c>
      <c r="G421" s="57" t="s">
        <v>2708</v>
      </c>
      <c r="H421" s="56" t="s">
        <v>308</v>
      </c>
      <c r="I421" s="56" t="s">
        <v>2241</v>
      </c>
      <c r="J421" s="56">
        <v>34</v>
      </c>
      <c r="K421" s="56">
        <v>22.1</v>
      </c>
      <c r="L421" s="59">
        <v>2997</v>
      </c>
      <c r="M421" s="59">
        <v>2254</v>
      </c>
    </row>
    <row r="422" spans="1:13">
      <c r="A422" s="56">
        <v>50</v>
      </c>
      <c r="B422" s="56" t="s">
        <v>2709</v>
      </c>
      <c r="C422" s="57" t="s">
        <v>1949</v>
      </c>
      <c r="D422" s="56" t="s">
        <v>1956</v>
      </c>
      <c r="E422" s="56">
        <v>19960</v>
      </c>
      <c r="F422" s="58">
        <v>39275.875</v>
      </c>
      <c r="G422" s="57" t="s">
        <v>2710</v>
      </c>
      <c r="H422" s="56" t="s">
        <v>237</v>
      </c>
      <c r="I422" s="56" t="s">
        <v>2053</v>
      </c>
      <c r="J422" s="56">
        <v>16.3</v>
      </c>
      <c r="K422" s="56">
        <v>13.7</v>
      </c>
      <c r="L422" s="59">
        <v>2378</v>
      </c>
      <c r="M422" s="59">
        <v>2233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liiv ja kruus</vt:lpstr>
      <vt:lpstr>mööbel</vt:lpstr>
      <vt:lpstr>tellimus</vt:lpstr>
      <vt:lpstr>töötajad</vt:lpstr>
      <vt:lpstr>jaan-juuni palgad</vt:lpstr>
      <vt:lpstr>sorteerimine</vt:lpstr>
      <vt:lpstr>ladu1</vt:lpstr>
      <vt:lpstr>ladu2</vt:lpstr>
      <vt:lpstr>metsamaad</vt:lpstr>
      <vt:lpstr>risttabelid</vt:lpstr>
      <vt:lpstr>'liiv ja kruus'!Print_Titles</vt:lpstr>
    </vt:vector>
  </TitlesOfParts>
  <Company>University of Tartu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reinumägi</dc:creator>
  <cp:lastModifiedBy>Riina Reinumägi</cp:lastModifiedBy>
  <cp:lastPrinted>2010-12-09T07:25:43Z</cp:lastPrinted>
  <dcterms:created xsi:type="dcterms:W3CDTF">2008-02-25T12:09:22Z</dcterms:created>
  <dcterms:modified xsi:type="dcterms:W3CDTF">2025-03-24T09:53:29Z</dcterms:modified>
</cp:coreProperties>
</file>