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tiitelleht" sheetId="1" r:id="rId1"/>
    <sheet name="kordamine" sheetId="2" r:id="rId2"/>
    <sheet name="Töö" sheetId="3" r:id="rId3"/>
  </sheets>
  <definedNames/>
  <calcPr fullCalcOnLoad="1"/>
</workbook>
</file>

<file path=xl/sharedStrings.xml><?xml version="1.0" encoding="utf-8"?>
<sst xmlns="http://schemas.openxmlformats.org/spreadsheetml/2006/main" count="77" uniqueCount="19">
  <si>
    <t xml:space="preserve">Arvuta peast! </t>
  </si>
  <si>
    <r>
      <t>NB! Kümnendmurd sisesta koma abil</t>
    </r>
    <r>
      <rPr>
        <sz val="10"/>
        <color indexed="53"/>
        <rFont val="Arial"/>
        <family val="2"/>
      </rPr>
      <t>.</t>
    </r>
  </si>
  <si>
    <t>Iga õige vastus annab ühe punkti.</t>
  </si>
  <si>
    <t>+</t>
  </si>
  <si>
    <t>=</t>
  </si>
  <si>
    <t>-</t>
  </si>
  <si>
    <t>Punkte kokku:</t>
  </si>
  <si>
    <t>Hinne:</t>
  </si>
  <si>
    <t>Arvuta peast.</t>
  </si>
  <si>
    <t>3,53</t>
  </si>
  <si>
    <t>0,003</t>
  </si>
  <si>
    <t>õiget vastust</t>
  </si>
  <si>
    <t>vale vastust</t>
  </si>
  <si>
    <t>vastamata</t>
  </si>
  <si>
    <t>Klass: 5.kl.</t>
  </si>
  <si>
    <t>Teema: Kümnendmurdude liitmine ja lahutamine.</t>
  </si>
  <si>
    <t>Eesmärk:  Kordamine - on mõeldud õpilastele harjutamiseks. Töö - tunnikontrolliks.</t>
  </si>
  <si>
    <t>Parool: kursus</t>
  </si>
  <si>
    <t>Autor: Anneli Joandi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</si>
</sst>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4"/>
      <name val="Arial"/>
      <family val="2"/>
    </font>
    <font>
      <sz val="14"/>
      <color indexed="53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H18"/>
  <sheetViews>
    <sheetView showGridLines="0" showRowColHeaders="0" tabSelected="1" workbookViewId="0" topLeftCell="A4">
      <selection activeCell="A7" sqref="A7"/>
    </sheetView>
  </sheetViews>
  <sheetFormatPr defaultColWidth="9.140625" defaultRowHeight="12.75"/>
  <sheetData>
    <row r="7" spans="1:8" ht="18">
      <c r="A7" s="1"/>
      <c r="B7" s="1"/>
      <c r="C7" s="1"/>
      <c r="D7" s="1"/>
      <c r="E7" s="1"/>
      <c r="F7" s="1"/>
      <c r="G7" s="1"/>
      <c r="H7" s="1"/>
    </row>
    <row r="8" spans="1:7" ht="18">
      <c r="A8" s="1"/>
      <c r="B8" s="1"/>
      <c r="C8" s="1"/>
      <c r="D8" s="1"/>
      <c r="E8" s="1"/>
      <c r="F8" s="1"/>
      <c r="G8" s="1"/>
    </row>
    <row r="9" spans="1:7" ht="18">
      <c r="A9" s="1" t="s">
        <v>14</v>
      </c>
      <c r="B9" s="1"/>
      <c r="C9" s="1"/>
      <c r="D9" s="1"/>
      <c r="E9" s="1"/>
      <c r="F9" s="1"/>
      <c r="G9" s="1"/>
    </row>
    <row r="10" spans="1:7" ht="18">
      <c r="A10" s="1"/>
      <c r="B10" s="1"/>
      <c r="C10" s="1"/>
      <c r="D10" s="1"/>
      <c r="E10" s="1"/>
      <c r="F10" s="1"/>
      <c r="G10" s="1"/>
    </row>
    <row r="11" spans="1:7" ht="18">
      <c r="A11" s="1" t="s">
        <v>15</v>
      </c>
      <c r="B11" s="1"/>
      <c r="C11" s="1"/>
      <c r="D11" s="1"/>
      <c r="E11" s="1"/>
      <c r="F11" s="1"/>
      <c r="G11" s="1"/>
    </row>
    <row r="12" spans="1:7" ht="18">
      <c r="A12" s="1"/>
      <c r="B12" s="1"/>
      <c r="C12" s="1"/>
      <c r="D12" s="1"/>
      <c r="E12" s="1"/>
      <c r="F12" s="1"/>
      <c r="G12" s="1"/>
    </row>
    <row r="13" spans="1:7" ht="18">
      <c r="A13" s="1" t="s">
        <v>16</v>
      </c>
      <c r="B13" s="1"/>
      <c r="C13" s="1"/>
      <c r="D13" s="1"/>
      <c r="E13" s="1"/>
      <c r="F13" s="1"/>
      <c r="G13" s="1"/>
    </row>
    <row r="14" spans="1:8" ht="18">
      <c r="A14" s="1"/>
      <c r="B14" s="1"/>
      <c r="C14" s="1"/>
      <c r="D14" s="1"/>
      <c r="E14" s="1"/>
      <c r="F14" s="1"/>
      <c r="G14" s="1"/>
      <c r="H14" s="1"/>
    </row>
    <row r="15" spans="1:8" ht="18">
      <c r="A15" s="1" t="s">
        <v>17</v>
      </c>
      <c r="D15" s="1"/>
      <c r="E15" s="1"/>
      <c r="F15" s="1"/>
      <c r="G15" s="1"/>
      <c r="H15" s="1"/>
    </row>
    <row r="16" spans="1:8" ht="18">
      <c r="A16" s="1"/>
      <c r="B16" s="1"/>
      <c r="C16" s="1"/>
      <c r="D16" s="1"/>
      <c r="E16" s="1"/>
      <c r="F16" s="1"/>
      <c r="G16" s="1"/>
      <c r="H16" s="1"/>
    </row>
    <row r="17" spans="1:7" ht="18">
      <c r="A17" s="1"/>
      <c r="B17" s="1"/>
      <c r="C17" s="1"/>
      <c r="D17" s="1"/>
      <c r="E17" s="1"/>
      <c r="F17" s="1"/>
      <c r="G17" s="1"/>
    </row>
    <row r="18" spans="1:7" ht="18">
      <c r="A18" s="1" t="s">
        <v>18</v>
      </c>
      <c r="B18" s="1"/>
      <c r="C18" s="1"/>
      <c r="D18" s="1"/>
      <c r="E18" s="1"/>
      <c r="F18" s="1"/>
      <c r="G18" s="1"/>
    </row>
  </sheetData>
  <sheetProtection password="D98F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RowColHeaders="0" workbookViewId="0" topLeftCell="A1">
      <selection activeCell="E3" sqref="E3"/>
    </sheetView>
  </sheetViews>
  <sheetFormatPr defaultColWidth="9.140625" defaultRowHeight="12.75"/>
  <cols>
    <col min="2" max="2" width="5.140625" style="0" customWidth="1"/>
    <col min="4" max="4" width="6.28125" style="0" customWidth="1"/>
    <col min="8" max="8" width="9.28125" style="0" customWidth="1"/>
    <col min="9" max="9" width="4.57421875" style="0" customWidth="1"/>
    <col min="11" max="11" width="4.140625" style="0" customWidth="1"/>
    <col min="12" max="12" width="10.421875" style="0" customWidth="1"/>
    <col min="13" max="13" width="10.140625" style="0" customWidth="1"/>
  </cols>
  <sheetData>
    <row r="1" spans="1:9" ht="18">
      <c r="A1" s="1"/>
      <c r="B1" s="1" t="s">
        <v>8</v>
      </c>
      <c r="C1" s="6"/>
      <c r="D1" s="1"/>
      <c r="E1" s="7"/>
      <c r="F1" s="3"/>
      <c r="G1" s="1"/>
      <c r="H1" s="2" t="s">
        <v>1</v>
      </c>
      <c r="I1" s="1"/>
    </row>
    <row r="2" spans="1:13" ht="18">
      <c r="A2" s="1"/>
      <c r="B2" s="1"/>
      <c r="C2" s="6"/>
      <c r="D2" s="1"/>
      <c r="E2" s="7"/>
      <c r="F2" s="3"/>
      <c r="G2" s="1"/>
      <c r="H2" s="1"/>
      <c r="I2" s="1"/>
      <c r="J2" s="1"/>
      <c r="L2" s="1"/>
      <c r="M2" s="3"/>
    </row>
    <row r="3" spans="1:13" ht="18">
      <c r="A3" s="1">
        <v>0.6</v>
      </c>
      <c r="B3" s="6" t="s">
        <v>3</v>
      </c>
      <c r="C3" s="1">
        <v>2.3</v>
      </c>
      <c r="D3" s="3" t="s">
        <v>4</v>
      </c>
      <c r="E3" s="4"/>
      <c r="F3" s="3" t="str">
        <f>IF(ISBLANK(E3)," ",IF(A3+C3=E3,"õige","vale"))</f>
        <v> </v>
      </c>
      <c r="G3" s="1"/>
      <c r="H3" s="1">
        <v>5</v>
      </c>
      <c r="I3" s="8" t="s">
        <v>5</v>
      </c>
      <c r="J3" s="1">
        <v>2.3</v>
      </c>
      <c r="K3" s="3" t="s">
        <v>4</v>
      </c>
      <c r="L3" s="4"/>
      <c r="M3" s="3" t="str">
        <f>IF(ISBLANK(L3)," ",IF(H3-J3=L3,"õige","vale"))</f>
        <v> </v>
      </c>
    </row>
    <row r="4" spans="1:13" ht="18">
      <c r="A4" s="1">
        <v>2.75</v>
      </c>
      <c r="B4" s="6" t="s">
        <v>3</v>
      </c>
      <c r="C4" s="1">
        <v>0.001</v>
      </c>
      <c r="D4" s="3" t="s">
        <v>4</v>
      </c>
      <c r="E4" s="4"/>
      <c r="F4" s="3" t="str">
        <f aca="true" t="shared" si="0" ref="F4:F11">IF(ISBLANK(E4)," ",IF(A4+C4=E4,"õige","vale"))</f>
        <v> </v>
      </c>
      <c r="G4" s="1"/>
      <c r="H4" s="1">
        <v>10.56</v>
      </c>
      <c r="I4" s="8" t="s">
        <v>5</v>
      </c>
      <c r="J4" s="1">
        <v>9.06</v>
      </c>
      <c r="K4" s="3" t="s">
        <v>4</v>
      </c>
      <c r="L4" s="4"/>
      <c r="M4" s="3" t="str">
        <f aca="true" t="shared" si="1" ref="M4:M12">IF(ISBLANK(L4)," ",IF(H4-J4=L4,"õige","vale"))</f>
        <v> </v>
      </c>
    </row>
    <row r="5" spans="1:13" ht="18">
      <c r="A5" s="1">
        <v>1.6</v>
      </c>
      <c r="B5" s="6" t="s">
        <v>3</v>
      </c>
      <c r="C5" s="1">
        <v>0.4</v>
      </c>
      <c r="D5" s="3" t="s">
        <v>4</v>
      </c>
      <c r="E5" s="4"/>
      <c r="F5" s="3" t="str">
        <f>IF(ISBLANK(E5)," ",IF(A5+C5=E5,"õige","vale"))</f>
        <v> </v>
      </c>
      <c r="G5" s="1"/>
      <c r="H5" s="1">
        <v>4.51</v>
      </c>
      <c r="I5" s="8" t="s">
        <v>5</v>
      </c>
      <c r="J5" s="1">
        <v>3.51</v>
      </c>
      <c r="K5" s="3" t="s">
        <v>4</v>
      </c>
      <c r="L5" s="4"/>
      <c r="M5" s="3" t="str">
        <f t="shared" si="1"/>
        <v> </v>
      </c>
    </row>
    <row r="6" spans="1:13" ht="18">
      <c r="A6" s="1">
        <v>0.8</v>
      </c>
      <c r="B6" s="6" t="s">
        <v>3</v>
      </c>
      <c r="C6" s="1">
        <v>0.6</v>
      </c>
      <c r="D6" s="3" t="s">
        <v>4</v>
      </c>
      <c r="E6" s="4"/>
      <c r="F6" s="3" t="str">
        <f t="shared" si="0"/>
        <v> </v>
      </c>
      <c r="G6" s="1"/>
      <c r="H6" s="1">
        <v>10.7</v>
      </c>
      <c r="I6" s="8" t="s">
        <v>5</v>
      </c>
      <c r="J6" s="1">
        <v>10.05</v>
      </c>
      <c r="K6" s="3" t="s">
        <v>4</v>
      </c>
      <c r="L6" s="4"/>
      <c r="M6" s="3" t="str">
        <f t="shared" si="1"/>
        <v> </v>
      </c>
    </row>
    <row r="7" spans="1:13" ht="18">
      <c r="A7" s="1">
        <v>10.98</v>
      </c>
      <c r="B7" s="6" t="s">
        <v>3</v>
      </c>
      <c r="C7" s="1">
        <v>2.12</v>
      </c>
      <c r="D7" s="3" t="s">
        <v>4</v>
      </c>
      <c r="E7" s="4"/>
      <c r="F7" s="3" t="str">
        <f t="shared" si="0"/>
        <v> </v>
      </c>
      <c r="G7" s="1"/>
      <c r="H7" s="1">
        <v>0.86</v>
      </c>
      <c r="I7" s="8" t="s">
        <v>5</v>
      </c>
      <c r="J7" s="1">
        <v>0.16</v>
      </c>
      <c r="K7" s="3" t="s">
        <v>4</v>
      </c>
      <c r="L7" s="4"/>
      <c r="M7" s="3" t="str">
        <f t="shared" si="1"/>
        <v> </v>
      </c>
    </row>
    <row r="8" spans="1:13" ht="18">
      <c r="A8" s="1">
        <v>5</v>
      </c>
      <c r="B8" s="6" t="s">
        <v>3</v>
      </c>
      <c r="C8" s="1">
        <v>2.03</v>
      </c>
      <c r="D8" s="3" t="s">
        <v>4</v>
      </c>
      <c r="E8" s="4"/>
      <c r="F8" s="3" t="str">
        <f t="shared" si="0"/>
        <v> </v>
      </c>
      <c r="G8" s="1"/>
      <c r="H8" s="1">
        <v>9.6</v>
      </c>
      <c r="I8" s="8" t="s">
        <v>5</v>
      </c>
      <c r="J8" s="1">
        <v>5.5</v>
      </c>
      <c r="K8" s="3" t="s">
        <v>4</v>
      </c>
      <c r="L8" s="4"/>
      <c r="M8" s="3" t="str">
        <f t="shared" si="1"/>
        <v> </v>
      </c>
    </row>
    <row r="9" spans="1:13" ht="18">
      <c r="A9" s="1">
        <v>3.45</v>
      </c>
      <c r="B9" s="6" t="s">
        <v>3</v>
      </c>
      <c r="C9" s="1">
        <v>17.55</v>
      </c>
      <c r="D9" s="3" t="s">
        <v>4</v>
      </c>
      <c r="E9" s="4"/>
      <c r="F9" s="3" t="str">
        <f t="shared" si="0"/>
        <v> </v>
      </c>
      <c r="G9" s="1"/>
      <c r="H9" s="1">
        <v>6</v>
      </c>
      <c r="I9" s="8" t="s">
        <v>5</v>
      </c>
      <c r="J9" s="1">
        <v>1.2</v>
      </c>
      <c r="K9" s="3" t="s">
        <v>4</v>
      </c>
      <c r="L9" s="4"/>
      <c r="M9" s="3" t="str">
        <f t="shared" si="1"/>
        <v> </v>
      </c>
    </row>
    <row r="10" spans="1:13" ht="18">
      <c r="A10" s="1">
        <v>9.99</v>
      </c>
      <c r="B10" s="6" t="s">
        <v>3</v>
      </c>
      <c r="C10" s="9">
        <v>0.21</v>
      </c>
      <c r="D10" s="3" t="s">
        <v>4</v>
      </c>
      <c r="E10" s="4"/>
      <c r="F10" s="3" t="str">
        <f t="shared" si="0"/>
        <v> </v>
      </c>
      <c r="G10" s="1"/>
      <c r="H10" s="1">
        <v>0.5</v>
      </c>
      <c r="I10" s="8" t="s">
        <v>5</v>
      </c>
      <c r="J10" s="1">
        <v>0.05</v>
      </c>
      <c r="K10" s="3" t="s">
        <v>4</v>
      </c>
      <c r="L10" s="4"/>
      <c r="M10" s="3" t="str">
        <f t="shared" si="1"/>
        <v> </v>
      </c>
    </row>
    <row r="11" spans="1:13" ht="18">
      <c r="A11" s="1">
        <v>3.53</v>
      </c>
      <c r="B11" s="6" t="s">
        <v>3</v>
      </c>
      <c r="C11" s="10" t="s">
        <v>9</v>
      </c>
      <c r="D11" s="3" t="s">
        <v>4</v>
      </c>
      <c r="E11" s="4"/>
      <c r="F11" s="3" t="str">
        <f t="shared" si="0"/>
        <v> </v>
      </c>
      <c r="G11" s="1"/>
      <c r="H11" s="1">
        <v>12</v>
      </c>
      <c r="I11" s="8" t="s">
        <v>5</v>
      </c>
      <c r="J11" s="1">
        <v>0.4</v>
      </c>
      <c r="K11" s="3" t="s">
        <v>4</v>
      </c>
      <c r="L11" s="4"/>
      <c r="M11" s="3" t="str">
        <f t="shared" si="1"/>
        <v> </v>
      </c>
    </row>
    <row r="12" spans="1:13" ht="18">
      <c r="A12" s="1">
        <v>4.07</v>
      </c>
      <c r="B12" s="6" t="s">
        <v>3</v>
      </c>
      <c r="C12" s="6" t="s">
        <v>10</v>
      </c>
      <c r="D12" s="3" t="s">
        <v>4</v>
      </c>
      <c r="E12" s="4"/>
      <c r="F12" s="3" t="str">
        <f>IF(ISBLANK(E12)," ",IF(A12+C12=E12,"õige","vale"))</f>
        <v> </v>
      </c>
      <c r="G12" s="1"/>
      <c r="H12" s="1">
        <v>0.712</v>
      </c>
      <c r="I12" s="8" t="s">
        <v>5</v>
      </c>
      <c r="J12" s="1">
        <v>0.302</v>
      </c>
      <c r="K12" s="3" t="s">
        <v>4</v>
      </c>
      <c r="L12" s="4"/>
      <c r="M12" s="3" t="str">
        <f t="shared" si="1"/>
        <v> </v>
      </c>
    </row>
    <row r="13" spans="1:13" ht="18">
      <c r="A13" s="1"/>
      <c r="B13" s="1"/>
      <c r="C13" s="6"/>
      <c r="D13" s="1"/>
      <c r="E13" s="7"/>
      <c r="F13" s="3"/>
      <c r="G13" s="1"/>
      <c r="H13" s="1"/>
      <c r="I13" s="1"/>
      <c r="J13" s="1"/>
      <c r="L13" s="1"/>
      <c r="M13" s="3"/>
    </row>
    <row r="14" spans="1:13" ht="18">
      <c r="A14" s="1"/>
      <c r="B14" s="1"/>
      <c r="C14" s="6"/>
      <c r="D14" s="1"/>
      <c r="E14" s="7"/>
      <c r="F14" s="3"/>
      <c r="G14" s="1"/>
      <c r="H14" s="1"/>
      <c r="I14" s="1"/>
      <c r="J14" s="1"/>
      <c r="L14" s="1"/>
      <c r="M14" s="3"/>
    </row>
    <row r="15" spans="1:13" ht="18">
      <c r="A15" s="1"/>
      <c r="B15" s="1"/>
      <c r="C15" s="6"/>
      <c r="D15" s="1"/>
      <c r="E15" s="7"/>
      <c r="F15" s="3">
        <f>COUNTIF(F3:M12,"õige")</f>
        <v>0</v>
      </c>
      <c r="G15" s="1" t="s">
        <v>11</v>
      </c>
      <c r="H15" s="1"/>
      <c r="I15" s="1"/>
      <c r="J15" s="1"/>
      <c r="L15" s="1"/>
      <c r="M15" s="3"/>
    </row>
    <row r="16" spans="1:13" ht="18">
      <c r="A16" s="1"/>
      <c r="B16" s="1"/>
      <c r="C16" s="6"/>
      <c r="D16" s="1"/>
      <c r="E16" s="7"/>
      <c r="F16" s="3">
        <f>COUNTIF(F3:M12,"vale")</f>
        <v>0</v>
      </c>
      <c r="G16" s="1" t="s">
        <v>12</v>
      </c>
      <c r="H16" s="1"/>
      <c r="I16" s="1"/>
      <c r="J16" s="1"/>
      <c r="L16" s="1"/>
      <c r="M16" s="3"/>
    </row>
    <row r="17" spans="1:13" ht="18">
      <c r="A17" s="1"/>
      <c r="B17" s="1"/>
      <c r="C17" s="6"/>
      <c r="D17" s="1"/>
      <c r="E17" s="7"/>
      <c r="F17" s="3">
        <f>COUNTIF(F3:M12," ")</f>
        <v>20</v>
      </c>
      <c r="G17" s="1" t="s">
        <v>13</v>
      </c>
      <c r="H17" s="1"/>
      <c r="I17" s="1"/>
      <c r="J17" s="1"/>
      <c r="L17" s="1"/>
      <c r="M17" s="3"/>
    </row>
    <row r="18" spans="1:13" ht="18">
      <c r="A18" s="1"/>
      <c r="B18" s="1"/>
      <c r="C18" s="6"/>
      <c r="D18" s="1"/>
      <c r="E18" s="7"/>
      <c r="F18" s="3"/>
      <c r="G18" s="1"/>
      <c r="H18" s="1"/>
      <c r="I18" s="1"/>
      <c r="J18" s="1"/>
      <c r="L18" s="1"/>
      <c r="M18" s="3"/>
    </row>
  </sheetData>
  <sheetProtection password="D98F" sheet="1" objects="1" scenarios="1"/>
  <conditionalFormatting sqref="F13">
    <cfRule type="expression" priority="1" dxfId="0" stopIfTrue="1">
      <formula>"vale"</formula>
    </cfRule>
  </conditionalFormatting>
  <conditionalFormatting sqref="F3:F12">
    <cfRule type="cellIs" priority="2" dxfId="1" operator="equal" stopIfTrue="1">
      <formula>"vale"</formula>
    </cfRule>
  </conditionalFormatting>
  <conditionalFormatting sqref="H3:H12">
    <cfRule type="cellIs" priority="3" dxfId="0" operator="equal" stopIfTrue="1">
      <formula>"õige"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RowColHeaders="0" workbookViewId="0" topLeftCell="A1">
      <selection activeCell="E3" sqref="E3"/>
    </sheetView>
  </sheetViews>
  <sheetFormatPr defaultColWidth="9.140625" defaultRowHeight="12.75"/>
  <cols>
    <col min="2" max="2" width="5.00390625" style="0" customWidth="1"/>
    <col min="4" max="4" width="3.00390625" style="0" customWidth="1"/>
    <col min="6" max="6" width="0" style="0" hidden="1" customWidth="1"/>
    <col min="7" max="7" width="10.421875" style="0" hidden="1" customWidth="1"/>
    <col min="10" max="10" width="4.57421875" style="0" customWidth="1"/>
    <col min="12" max="12" width="3.00390625" style="0" customWidth="1"/>
    <col min="14" max="14" width="0" style="0" hidden="1" customWidth="1"/>
    <col min="15" max="15" width="11.140625" style="0" hidden="1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1"/>
    </row>
    <row r="2" spans="1:14" ht="18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34.5" customHeight="1">
      <c r="A3" s="1">
        <v>2.56</v>
      </c>
      <c r="B3" s="3" t="s">
        <v>3</v>
      </c>
      <c r="C3" s="1">
        <v>1.14</v>
      </c>
      <c r="D3" s="1" t="s">
        <v>4</v>
      </c>
      <c r="E3" s="4"/>
      <c r="F3" s="3" t="str">
        <f>IF(A3+C3=E3,1," ")</f>
        <v> </v>
      </c>
      <c r="G3" s="3" t="b">
        <f>ISBLANK(E3)</f>
        <v>1</v>
      </c>
      <c r="I3" s="1">
        <v>5.6</v>
      </c>
      <c r="J3" s="3" t="s">
        <v>5</v>
      </c>
      <c r="K3" s="5">
        <v>1.5</v>
      </c>
      <c r="L3" s="1" t="s">
        <v>4</v>
      </c>
      <c r="M3" s="4"/>
      <c r="N3" s="3" t="str">
        <f>IF(I3-K3=M3,1," ")</f>
        <v> </v>
      </c>
      <c r="O3" s="1" t="b">
        <f>ISBLANK(M3)</f>
        <v>1</v>
      </c>
    </row>
    <row r="4" spans="1:15" ht="35.25" customHeight="1">
      <c r="A4" s="1">
        <v>24.6</v>
      </c>
      <c r="B4" s="3" t="s">
        <v>3</v>
      </c>
      <c r="C4" s="1">
        <v>2.8</v>
      </c>
      <c r="D4" s="1" t="s">
        <v>4</v>
      </c>
      <c r="E4" s="4"/>
      <c r="F4" s="3" t="str">
        <f>IF(A4+C4=E4,1," ")</f>
        <v> </v>
      </c>
      <c r="G4" s="3" t="b">
        <f>ISBLANK(E4)</f>
        <v>1</v>
      </c>
      <c r="I4" s="1">
        <v>45</v>
      </c>
      <c r="J4" s="3" t="s">
        <v>5</v>
      </c>
      <c r="K4" s="1">
        <v>4.5</v>
      </c>
      <c r="L4" s="1" t="s">
        <v>4</v>
      </c>
      <c r="M4" s="4"/>
      <c r="N4" s="3" t="str">
        <f>IF(I4-K4=M4,1," ")</f>
        <v> </v>
      </c>
      <c r="O4" s="1" t="b">
        <f>ISBLANK(M4)</f>
        <v>1</v>
      </c>
    </row>
    <row r="5" spans="1:15" ht="35.25" customHeight="1">
      <c r="A5" s="1">
        <v>3.707</v>
      </c>
      <c r="B5" s="3" t="s">
        <v>3</v>
      </c>
      <c r="C5" s="1">
        <v>4.27</v>
      </c>
      <c r="D5" s="1" t="s">
        <v>4</v>
      </c>
      <c r="E5" s="4"/>
      <c r="F5" s="3" t="str">
        <f>IF(A5+C5=E5,1," ")</f>
        <v> </v>
      </c>
      <c r="G5" s="3" t="b">
        <f>ISBLANK(E5)</f>
        <v>1</v>
      </c>
      <c r="I5" s="1">
        <v>7.58</v>
      </c>
      <c r="J5" s="3" t="s">
        <v>5</v>
      </c>
      <c r="K5" s="1">
        <v>6.05</v>
      </c>
      <c r="L5" s="1" t="s">
        <v>4</v>
      </c>
      <c r="M5" s="4"/>
      <c r="N5" s="3" t="str">
        <f>IF(I5-K5=M5,1," ")</f>
        <v> </v>
      </c>
      <c r="O5" s="1" t="b">
        <f>ISBLANK(M5)</f>
        <v>1</v>
      </c>
    </row>
    <row r="6" spans="1:15" ht="34.5" customHeight="1">
      <c r="A6" s="1">
        <v>34.21</v>
      </c>
      <c r="B6" s="3" t="s">
        <v>3</v>
      </c>
      <c r="C6" s="1">
        <v>39</v>
      </c>
      <c r="D6" s="1" t="s">
        <v>4</v>
      </c>
      <c r="E6" s="4"/>
      <c r="F6" s="3" t="str">
        <f>IF(A6+C6=E6,1," ")</f>
        <v> </v>
      </c>
      <c r="G6" s="3" t="b">
        <f>ISBLANK(E6)</f>
        <v>1</v>
      </c>
      <c r="I6" s="1">
        <v>3.5</v>
      </c>
      <c r="J6" s="3" t="s">
        <v>5</v>
      </c>
      <c r="K6" s="1">
        <v>0.07</v>
      </c>
      <c r="L6" s="1" t="s">
        <v>4</v>
      </c>
      <c r="M6" s="4"/>
      <c r="N6" s="3" t="str">
        <f>IF(I6-K6=M6,1," ")</f>
        <v> </v>
      </c>
      <c r="O6" s="1" t="b">
        <f>ISBLANK(M6)</f>
        <v>1</v>
      </c>
    </row>
    <row r="7" spans="1:15" ht="34.5" customHeight="1">
      <c r="A7" s="1">
        <v>4.54</v>
      </c>
      <c r="B7" s="3" t="s">
        <v>3</v>
      </c>
      <c r="C7" s="1">
        <v>3.23</v>
      </c>
      <c r="D7" s="1" t="s">
        <v>4</v>
      </c>
      <c r="E7" s="4"/>
      <c r="F7" s="3" t="str">
        <f>IF(A7+C7=E7,1," ")</f>
        <v> </v>
      </c>
      <c r="G7" s="3" t="b">
        <f>ISBLANK(E7)</f>
        <v>1</v>
      </c>
      <c r="I7" s="1">
        <v>0.513</v>
      </c>
      <c r="J7" s="3" t="s">
        <v>5</v>
      </c>
      <c r="K7" s="1">
        <v>0.202</v>
      </c>
      <c r="L7" s="1" t="s">
        <v>4</v>
      </c>
      <c r="M7" s="4"/>
      <c r="N7" s="3" t="str">
        <f>IF(I7-K7=M7,1," ")</f>
        <v> </v>
      </c>
      <c r="O7" s="1" t="b">
        <f>ISBLANK(M7)</f>
        <v>1</v>
      </c>
    </row>
    <row r="8" spans="5:14" ht="18">
      <c r="E8" s="1"/>
      <c r="F8" s="1"/>
      <c r="G8" s="1"/>
      <c r="H8" s="1"/>
      <c r="I8" s="1"/>
      <c r="J8" s="1"/>
      <c r="K8" s="1"/>
      <c r="L8" s="1"/>
      <c r="M8" s="1"/>
      <c r="N8" s="1"/>
    </row>
    <row r="9" spans="6:14" ht="18">
      <c r="F9" s="1"/>
      <c r="G9" s="1"/>
      <c r="L9" s="1"/>
      <c r="M9" s="1"/>
      <c r="N9" s="1"/>
    </row>
    <row r="10" spans="5:14" ht="18">
      <c r="E10" s="1" t="s">
        <v>6</v>
      </c>
      <c r="F10" s="1"/>
      <c r="G10" s="1"/>
      <c r="I10" s="1" t="str">
        <f>IF(OR(G3:G7,O3:O7),"Lahenda kõik ülesanded! ",SUM(F3:F7,N3:N7))</f>
        <v>Lahenda kõik ülesanded! </v>
      </c>
      <c r="J10" s="1"/>
      <c r="L10" s="1"/>
      <c r="M10" s="1"/>
      <c r="N10" s="1"/>
    </row>
    <row r="11" spans="6:14" ht="18">
      <c r="F11" s="1"/>
      <c r="G11" s="1"/>
      <c r="I11" s="1"/>
      <c r="L11" s="1"/>
      <c r="M11" s="1"/>
      <c r="N11" s="1"/>
    </row>
    <row r="12" spans="5:14" ht="18">
      <c r="E12" s="1" t="s">
        <v>7</v>
      </c>
      <c r="F12" s="1"/>
      <c r="G12" s="1"/>
      <c r="H12" s="1" t="str">
        <f>IF(OR(G3:G7,O3:O7)," ",IF(I10&gt;8,5,IF(I10=8,4,IF(I10=7,4,IF(I10=6,3,IF(I10=5,3,IF(I10=4,2,IF(I10=3,2,1))))))))</f>
        <v> </v>
      </c>
      <c r="I12" s="1"/>
      <c r="L12" s="1"/>
      <c r="M12" s="1"/>
      <c r="N12" s="1"/>
    </row>
  </sheetData>
  <sheetProtection password="D98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Opetajate_tuba</dc:creator>
  <cp:keywords/>
  <dc:description/>
  <cp:lastModifiedBy>Riina Reinumägi</cp:lastModifiedBy>
  <dcterms:created xsi:type="dcterms:W3CDTF">2000-09-16T14:05:46Z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