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iitelleht" sheetId="1" r:id="rId1"/>
    <sheet name="kordamine" sheetId="2" r:id="rId2"/>
    <sheet name="töö" sheetId="3" r:id="rId3"/>
  </sheets>
  <definedNames/>
  <calcPr fullCalcOnLoad="1"/>
</workbook>
</file>

<file path=xl/sharedStrings.xml><?xml version="1.0" encoding="utf-8"?>
<sst xmlns="http://schemas.openxmlformats.org/spreadsheetml/2006/main" count="75" uniqueCount="17">
  <si>
    <t>Arvuta peast.</t>
  </si>
  <si>
    <t>.</t>
  </si>
  <si>
    <t>=</t>
  </si>
  <si>
    <t>:</t>
  </si>
  <si>
    <t>Õigeid vastuseid:</t>
  </si>
  <si>
    <t>Valesid vastuseid:</t>
  </si>
  <si>
    <t>Vastamata:</t>
  </si>
  <si>
    <t>Arvuta peast!</t>
  </si>
  <si>
    <t>Iga õige vastus annab ühe punkti.</t>
  </si>
  <si>
    <t>Punkte:</t>
  </si>
  <si>
    <t>Hinne:</t>
  </si>
  <si>
    <t>Klass: 5.kl</t>
  </si>
  <si>
    <t>Autor: Anneli Joandi</t>
  </si>
  <si>
    <t>Eesmärk: Kordamine - on mõeldud õpilastele harjutamiseks. Töö - tunnikontrolliks.</t>
  </si>
  <si>
    <r>
      <t>NB! Kümnendmurd sisesta koma abil</t>
    </r>
    <r>
      <rPr>
        <sz val="10"/>
        <color indexed="53"/>
        <rFont val="Arial"/>
        <family val="2"/>
      </rPr>
      <t>.</t>
    </r>
  </si>
  <si>
    <t>Parool: kursus</t>
  </si>
  <si>
    <t>Teema: Kümnendmurdudega korrutamine ja jagamine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</si>
</sst>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color indexed="53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RowColHeaders="0" tabSelected="1" workbookViewId="0" topLeftCell="A1">
      <selection activeCell="B8" sqref="B8"/>
    </sheetView>
  </sheetViews>
  <sheetFormatPr defaultColWidth="9.140625" defaultRowHeight="12.75"/>
  <cols>
    <col min="1" max="1" width="7.00390625" style="0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ht="18"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">
      <c r="B7" s="1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8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">
      <c r="B9" s="1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8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8">
      <c r="B11" s="1" t="s">
        <v>15</v>
      </c>
      <c r="E11" s="1"/>
      <c r="F11" s="1"/>
      <c r="G11" s="1"/>
      <c r="H11" s="1"/>
      <c r="I11" s="1"/>
      <c r="J11" s="1"/>
      <c r="K11" s="1"/>
      <c r="L11" s="1"/>
    </row>
    <row r="12" spans="1:11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1"/>
      <c r="B13" s="1" t="s">
        <v>12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RowColHeaders="0" workbookViewId="0" topLeftCell="A1">
      <selection activeCell="E4" sqref="E4"/>
    </sheetView>
  </sheetViews>
  <sheetFormatPr defaultColWidth="9.140625" defaultRowHeight="12.75"/>
  <cols>
    <col min="1" max="1" width="10.8515625" style="0" customWidth="1"/>
    <col min="2" max="2" width="4.7109375" style="3" customWidth="1"/>
    <col min="3" max="3" width="9.57421875" style="0" customWidth="1"/>
    <col min="4" max="4" width="5.140625" style="0" customWidth="1"/>
    <col min="5" max="5" width="12.421875" style="0" customWidth="1"/>
    <col min="9" max="9" width="2.140625" style="0" customWidth="1"/>
    <col min="10" max="10" width="7.7109375" style="1" customWidth="1"/>
    <col min="11" max="11" width="3.421875" style="1" customWidth="1"/>
    <col min="12" max="13" width="9.140625" style="1" customWidth="1"/>
  </cols>
  <sheetData>
    <row r="1" spans="1:13" ht="18">
      <c r="A1" s="1"/>
      <c r="B1" s="4"/>
      <c r="C1" s="1"/>
      <c r="D1" s="1"/>
      <c r="E1" s="1"/>
      <c r="F1" s="1"/>
      <c r="G1" s="9" t="s">
        <v>14</v>
      </c>
      <c r="H1" s="1"/>
      <c r="J1"/>
      <c r="K1"/>
      <c r="L1"/>
      <c r="M1"/>
    </row>
    <row r="2" spans="1:9" ht="18">
      <c r="A2" s="1" t="s">
        <v>0</v>
      </c>
      <c r="B2" s="4"/>
      <c r="C2" s="1"/>
      <c r="D2" s="1"/>
      <c r="E2" s="1"/>
      <c r="F2" s="1"/>
      <c r="G2" s="1"/>
      <c r="H2" s="1"/>
      <c r="I2" s="1"/>
    </row>
    <row r="3" spans="1:9" ht="18">
      <c r="A3" s="1"/>
      <c r="B3" s="4"/>
      <c r="C3" s="1"/>
      <c r="D3" s="1"/>
      <c r="E3" s="1"/>
      <c r="F3" s="1"/>
      <c r="G3" s="1"/>
      <c r="H3" s="1"/>
      <c r="I3" s="1"/>
    </row>
    <row r="4" spans="1:13" ht="18">
      <c r="A4" s="1">
        <v>0.29</v>
      </c>
      <c r="B4" s="5" t="s">
        <v>1</v>
      </c>
      <c r="C4" s="1">
        <v>100</v>
      </c>
      <c r="D4" s="2" t="s">
        <v>2</v>
      </c>
      <c r="E4" s="7"/>
      <c r="F4" s="1" t="str">
        <f>IF(ISBLANK(E4)," ",IF(A4*C4=E4,"õige","vale"))</f>
        <v> </v>
      </c>
      <c r="G4" s="1"/>
      <c r="H4" s="1">
        <v>6.8</v>
      </c>
      <c r="I4" s="1" t="s">
        <v>3</v>
      </c>
      <c r="J4" s="1">
        <v>2</v>
      </c>
      <c r="K4" s="1" t="s">
        <v>2</v>
      </c>
      <c r="L4" s="7"/>
      <c r="M4" s="1" t="str">
        <f>IF(ISBLANK(L4)," ",IF(H4/J4=L4,"õige","vale"))</f>
        <v> </v>
      </c>
    </row>
    <row r="5" spans="1:13" ht="18">
      <c r="A5" s="1">
        <v>8</v>
      </c>
      <c r="B5" s="5" t="s">
        <v>1</v>
      </c>
      <c r="C5" s="1">
        <v>1.5</v>
      </c>
      <c r="D5" s="2" t="s">
        <v>2</v>
      </c>
      <c r="E5" s="7"/>
      <c r="F5" s="1" t="str">
        <f aca="true" t="shared" si="0" ref="F5:F13">IF(ISBLANK(E5)," ",IF(A5*C5=E5,"õige","vale"))</f>
        <v> </v>
      </c>
      <c r="G5" s="1"/>
      <c r="H5" s="1">
        <v>15.6</v>
      </c>
      <c r="I5" s="1" t="s">
        <v>3</v>
      </c>
      <c r="J5" s="1">
        <v>3</v>
      </c>
      <c r="K5" s="1" t="s">
        <v>2</v>
      </c>
      <c r="L5" s="7"/>
      <c r="M5" s="1" t="str">
        <f aca="true" t="shared" si="1" ref="M5:M13">IF(ISBLANK(L5)," ",IF(H5/J5=L5,"õige","vale"))</f>
        <v> </v>
      </c>
    </row>
    <row r="6" spans="1:13" ht="18">
      <c r="A6" s="1">
        <v>100</v>
      </c>
      <c r="B6" s="5" t="s">
        <v>1</v>
      </c>
      <c r="C6" s="1">
        <v>0.021</v>
      </c>
      <c r="D6" s="2" t="s">
        <v>2</v>
      </c>
      <c r="E6" s="7"/>
      <c r="F6" s="1" t="str">
        <f t="shared" si="0"/>
        <v> </v>
      </c>
      <c r="G6" s="1"/>
      <c r="H6" s="1">
        <v>10.04</v>
      </c>
      <c r="I6" s="1" t="s">
        <v>3</v>
      </c>
      <c r="J6" s="1">
        <v>2</v>
      </c>
      <c r="K6" s="1" t="s">
        <v>2</v>
      </c>
      <c r="L6" s="7"/>
      <c r="M6" s="1" t="str">
        <f t="shared" si="1"/>
        <v> </v>
      </c>
    </row>
    <row r="7" spans="1:13" ht="18">
      <c r="A7" s="1">
        <v>3.4</v>
      </c>
      <c r="B7" s="5" t="s">
        <v>1</v>
      </c>
      <c r="C7" s="1">
        <v>1000</v>
      </c>
      <c r="D7" s="2" t="s">
        <v>2</v>
      </c>
      <c r="E7" s="7"/>
      <c r="F7" s="1" t="str">
        <f t="shared" si="0"/>
        <v> </v>
      </c>
      <c r="G7" s="1"/>
      <c r="H7" s="1">
        <v>5.6</v>
      </c>
      <c r="I7" s="1" t="s">
        <v>3</v>
      </c>
      <c r="J7" s="1">
        <v>0.1</v>
      </c>
      <c r="K7" s="1" t="s">
        <v>2</v>
      </c>
      <c r="L7" s="7"/>
      <c r="M7" s="1" t="str">
        <f t="shared" si="1"/>
        <v> </v>
      </c>
    </row>
    <row r="8" spans="1:13" ht="18">
      <c r="A8" s="1">
        <v>0.3</v>
      </c>
      <c r="B8" s="5" t="s">
        <v>1</v>
      </c>
      <c r="C8" s="1">
        <v>2.01</v>
      </c>
      <c r="D8" s="2" t="s">
        <v>2</v>
      </c>
      <c r="E8" s="7"/>
      <c r="F8" s="1" t="str">
        <f t="shared" si="0"/>
        <v> </v>
      </c>
      <c r="G8" s="1"/>
      <c r="H8" s="1">
        <v>45</v>
      </c>
      <c r="I8" s="1" t="s">
        <v>3</v>
      </c>
      <c r="J8" s="1">
        <v>1000</v>
      </c>
      <c r="K8" s="1" t="s">
        <v>2</v>
      </c>
      <c r="L8" s="7"/>
      <c r="M8" s="1" t="str">
        <f t="shared" si="1"/>
        <v> </v>
      </c>
    </row>
    <row r="9" spans="1:13" ht="18">
      <c r="A9" s="1">
        <v>0.5</v>
      </c>
      <c r="B9" s="5" t="s">
        <v>1</v>
      </c>
      <c r="C9" s="1">
        <v>0.7</v>
      </c>
      <c r="D9" s="2" t="s">
        <v>2</v>
      </c>
      <c r="E9" s="7"/>
      <c r="F9" s="1" t="str">
        <f t="shared" si="0"/>
        <v> </v>
      </c>
      <c r="G9" s="1"/>
      <c r="H9" s="1">
        <v>2.5</v>
      </c>
      <c r="I9" s="1" t="s">
        <v>3</v>
      </c>
      <c r="J9" s="1">
        <v>0.05</v>
      </c>
      <c r="K9" s="1" t="s">
        <v>2</v>
      </c>
      <c r="L9" s="7"/>
      <c r="M9" s="1" t="str">
        <f t="shared" si="1"/>
        <v> </v>
      </c>
    </row>
    <row r="10" spans="1:13" ht="18">
      <c r="A10" s="1">
        <v>0.01</v>
      </c>
      <c r="B10" s="5" t="s">
        <v>1</v>
      </c>
      <c r="C10" s="1">
        <v>43</v>
      </c>
      <c r="D10" s="2" t="s">
        <v>2</v>
      </c>
      <c r="E10" s="7"/>
      <c r="F10" s="1" t="str">
        <f t="shared" si="0"/>
        <v> </v>
      </c>
      <c r="G10" s="1"/>
      <c r="H10" s="1">
        <v>4.2</v>
      </c>
      <c r="I10" s="1" t="s">
        <v>3</v>
      </c>
      <c r="J10" s="1">
        <v>0.21</v>
      </c>
      <c r="K10" s="1" t="s">
        <v>2</v>
      </c>
      <c r="L10" s="7"/>
      <c r="M10" s="1" t="str">
        <f t="shared" si="1"/>
        <v> </v>
      </c>
    </row>
    <row r="11" spans="1:13" ht="18">
      <c r="A11" s="1">
        <v>4</v>
      </c>
      <c r="B11" s="5" t="s">
        <v>1</v>
      </c>
      <c r="C11" s="1">
        <v>1.6</v>
      </c>
      <c r="D11" s="2" t="s">
        <v>2</v>
      </c>
      <c r="E11" s="7"/>
      <c r="F11" s="1" t="str">
        <f t="shared" si="0"/>
        <v> </v>
      </c>
      <c r="G11" s="1"/>
      <c r="H11" s="1">
        <v>35</v>
      </c>
      <c r="I11" s="1" t="s">
        <v>3</v>
      </c>
      <c r="J11" s="1">
        <v>0.7</v>
      </c>
      <c r="K11" s="1" t="s">
        <v>2</v>
      </c>
      <c r="L11" s="7"/>
      <c r="M11" s="1" t="str">
        <f t="shared" si="1"/>
        <v> </v>
      </c>
    </row>
    <row r="12" spans="1:13" ht="18">
      <c r="A12" s="1">
        <v>0.3</v>
      </c>
      <c r="B12" s="5" t="s">
        <v>1</v>
      </c>
      <c r="C12" s="1">
        <v>30</v>
      </c>
      <c r="D12" s="2" t="s">
        <v>2</v>
      </c>
      <c r="E12" s="7"/>
      <c r="F12" s="1" t="str">
        <f t="shared" si="0"/>
        <v> </v>
      </c>
      <c r="G12" s="1"/>
      <c r="H12" s="1">
        <v>0.12</v>
      </c>
      <c r="I12" s="1" t="s">
        <v>3</v>
      </c>
      <c r="J12" s="1">
        <v>0.3</v>
      </c>
      <c r="K12" s="1" t="s">
        <v>2</v>
      </c>
      <c r="L12" s="7"/>
      <c r="M12" s="1" t="str">
        <f t="shared" si="1"/>
        <v> </v>
      </c>
    </row>
    <row r="13" spans="1:13" ht="18">
      <c r="A13" s="1">
        <v>15.2</v>
      </c>
      <c r="B13" s="5" t="s">
        <v>1</v>
      </c>
      <c r="C13" s="1">
        <v>1000</v>
      </c>
      <c r="D13" s="2" t="s">
        <v>2</v>
      </c>
      <c r="E13" s="7"/>
      <c r="F13" s="1" t="str">
        <f t="shared" si="0"/>
        <v> </v>
      </c>
      <c r="G13" s="1"/>
      <c r="H13" s="1">
        <v>28</v>
      </c>
      <c r="I13" s="1" t="s">
        <v>3</v>
      </c>
      <c r="J13" s="1">
        <v>0.14</v>
      </c>
      <c r="K13" s="1" t="s">
        <v>2</v>
      </c>
      <c r="L13" s="7"/>
      <c r="M13" s="1" t="str">
        <f t="shared" si="1"/>
        <v> </v>
      </c>
    </row>
    <row r="14" spans="1:9" ht="23.25">
      <c r="A14" s="1"/>
      <c r="C14" s="1"/>
      <c r="D14" s="1"/>
      <c r="E14" s="1"/>
      <c r="F14" s="1"/>
      <c r="G14" s="1"/>
      <c r="H14" s="1"/>
      <c r="I14" s="1"/>
    </row>
    <row r="15" spans="1:9" ht="18">
      <c r="A15" s="1"/>
      <c r="B15" s="1" t="s">
        <v>4</v>
      </c>
      <c r="D15" s="1"/>
      <c r="E15" s="2"/>
      <c r="F15" s="6">
        <f>COUNTIF(G4:N13,"õige")</f>
        <v>0</v>
      </c>
      <c r="G15" s="1"/>
      <c r="H15" s="1"/>
      <c r="I15" s="1"/>
    </row>
    <row r="16" spans="1:14" ht="18">
      <c r="A16" s="1"/>
      <c r="B16" s="1" t="s">
        <v>5</v>
      </c>
      <c r="C16" s="1"/>
      <c r="D16" s="1"/>
      <c r="E16" s="1"/>
      <c r="F16" s="6">
        <f>COUNTIF(F4:M13,"vale")</f>
        <v>0</v>
      </c>
      <c r="G16" s="1"/>
      <c r="H16" s="1"/>
      <c r="I16" s="1"/>
      <c r="N16" s="1"/>
    </row>
    <row r="17" spans="1:14" ht="18">
      <c r="A17" s="1"/>
      <c r="B17" s="1" t="s">
        <v>6</v>
      </c>
      <c r="C17" s="1"/>
      <c r="D17" s="1"/>
      <c r="E17" s="1"/>
      <c r="F17" s="6">
        <f>COUNTIF(F4:M13," ")</f>
        <v>20</v>
      </c>
      <c r="G17" s="1"/>
      <c r="H17" s="1"/>
      <c r="I17" s="1"/>
      <c r="N17" s="1"/>
    </row>
    <row r="18" spans="1:9" ht="23.25">
      <c r="A18" s="1"/>
      <c r="C18" s="1"/>
      <c r="D18" s="1"/>
      <c r="E18" s="1"/>
      <c r="F18" s="1"/>
      <c r="G18" s="1"/>
      <c r="H18" s="1"/>
      <c r="I18" s="1"/>
    </row>
    <row r="19" spans="1:9" ht="23.25">
      <c r="A19" s="1"/>
      <c r="C19" s="1"/>
      <c r="D19" s="1"/>
      <c r="E19" s="1"/>
      <c r="F19" s="1"/>
      <c r="G19" s="1"/>
      <c r="H19" s="1"/>
      <c r="I19" s="1"/>
    </row>
    <row r="20" spans="1:9" ht="23.25">
      <c r="A20" s="1"/>
      <c r="C20" s="1"/>
      <c r="D20" s="1"/>
      <c r="E20" s="1"/>
      <c r="F20" s="1"/>
      <c r="G20" s="1"/>
      <c r="H20" s="1"/>
      <c r="I20" s="1"/>
    </row>
    <row r="21" spans="1:9" ht="23.25">
      <c r="A21" s="1"/>
      <c r="C21" s="1"/>
      <c r="D21" s="1"/>
      <c r="E21" s="1"/>
      <c r="F21" s="1"/>
      <c r="G21" s="1"/>
      <c r="H21" s="1"/>
      <c r="I21" s="1"/>
    </row>
    <row r="22" spans="1:9" ht="23.25">
      <c r="A22" s="1"/>
      <c r="C22" s="1"/>
      <c r="D22" s="1"/>
      <c r="E22" s="1"/>
      <c r="F22" s="1"/>
      <c r="G22" s="1"/>
      <c r="H22" s="1"/>
      <c r="I22" s="1"/>
    </row>
    <row r="23" spans="1:9" ht="23.25">
      <c r="A23" s="1"/>
      <c r="C23" s="1"/>
      <c r="D23" s="1"/>
      <c r="E23" s="1"/>
      <c r="F23" s="1"/>
      <c r="G23" s="1"/>
      <c r="H23" s="1"/>
      <c r="I23" s="1"/>
    </row>
  </sheetData>
  <sheetProtection password="D98F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workbookViewId="0" topLeftCell="A1">
      <selection activeCell="E4" sqref="E4"/>
    </sheetView>
  </sheetViews>
  <sheetFormatPr defaultColWidth="9.140625" defaultRowHeight="12.75"/>
  <cols>
    <col min="2" max="2" width="4.28125" style="0" customWidth="1"/>
    <col min="4" max="4" width="3.421875" style="0" customWidth="1"/>
    <col min="6" max="6" width="0" style="0" hidden="1" customWidth="1"/>
    <col min="7" max="7" width="11.7109375" style="0" hidden="1" customWidth="1"/>
    <col min="10" max="10" width="1.8515625" style="0" customWidth="1"/>
    <col min="12" max="12" width="2.7109375" style="0" customWidth="1"/>
    <col min="14" max="14" width="0" style="0" hidden="1" customWidth="1"/>
    <col min="15" max="15" width="10.8515625" style="0" hidden="1" customWidth="1"/>
  </cols>
  <sheetData>
    <row r="1" s="1" customFormat="1" ht="18">
      <c r="A1" s="1" t="s">
        <v>7</v>
      </c>
    </row>
    <row r="2" spans="1:12" ht="18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9" t="s">
        <v>14</v>
      </c>
      <c r="L2" s="1"/>
    </row>
    <row r="3" spans="1:13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36" customHeight="1">
      <c r="A4" s="1">
        <v>0.1</v>
      </c>
      <c r="B4" s="8" t="s">
        <v>1</v>
      </c>
      <c r="C4" s="1">
        <v>42</v>
      </c>
      <c r="D4" s="2" t="s">
        <v>2</v>
      </c>
      <c r="E4" s="7"/>
      <c r="F4" s="1" t="str">
        <f>IF(A4*C4=E4,1," ")</f>
        <v> </v>
      </c>
      <c r="G4" s="2" t="b">
        <f>ISBLANK(E4)</f>
        <v>1</v>
      </c>
      <c r="H4" s="1"/>
      <c r="I4" s="1">
        <v>457</v>
      </c>
      <c r="J4" s="1" t="s">
        <v>3</v>
      </c>
      <c r="K4" s="1">
        <v>100</v>
      </c>
      <c r="L4" s="1" t="s">
        <v>2</v>
      </c>
      <c r="M4" s="7"/>
      <c r="N4" s="1" t="str">
        <f>IF(I4/K4=M4,1," ")</f>
        <v> </v>
      </c>
      <c r="O4" s="2" t="b">
        <f>ISBLANK(M4)</f>
        <v>1</v>
      </c>
    </row>
    <row r="5" spans="1:15" ht="38.25" customHeight="1">
      <c r="A5" s="1">
        <v>100</v>
      </c>
      <c r="B5" s="8" t="s">
        <v>1</v>
      </c>
      <c r="C5" s="1">
        <v>0.816</v>
      </c>
      <c r="D5" s="2" t="s">
        <v>2</v>
      </c>
      <c r="E5" s="7"/>
      <c r="F5" s="1" t="str">
        <f>IF(A5*C5=E5,1," ")</f>
        <v> </v>
      </c>
      <c r="G5" s="2" t="b">
        <f>ISBLANK(E5)</f>
        <v>1</v>
      </c>
      <c r="H5" s="1"/>
      <c r="I5" s="1">
        <v>8</v>
      </c>
      <c r="J5" s="1" t="s">
        <v>3</v>
      </c>
      <c r="K5" s="1">
        <v>0.2</v>
      </c>
      <c r="L5" s="1" t="s">
        <v>2</v>
      </c>
      <c r="M5" s="7"/>
      <c r="N5" s="1" t="str">
        <f>IF(I5/K5=M5,1," ")</f>
        <v> </v>
      </c>
      <c r="O5" s="2" t="b">
        <f>ISBLANK(M5)</f>
        <v>1</v>
      </c>
    </row>
    <row r="6" spans="1:15" ht="36.75" customHeight="1">
      <c r="A6" s="1">
        <v>15.2</v>
      </c>
      <c r="B6" s="8" t="s">
        <v>1</v>
      </c>
      <c r="C6" s="1">
        <v>1000</v>
      </c>
      <c r="D6" s="2" t="s">
        <v>2</v>
      </c>
      <c r="E6" s="7"/>
      <c r="F6" s="1" t="str">
        <f>IF(A6*C6=E6,1," ")</f>
        <v> </v>
      </c>
      <c r="G6" s="2" t="b">
        <f>ISBLANK(E6)</f>
        <v>1</v>
      </c>
      <c r="H6" s="1"/>
      <c r="I6" s="1">
        <v>0.37</v>
      </c>
      <c r="J6" s="1" t="s">
        <v>3</v>
      </c>
      <c r="K6" s="1">
        <v>0.1</v>
      </c>
      <c r="L6" s="1" t="s">
        <v>2</v>
      </c>
      <c r="M6" s="7"/>
      <c r="N6" s="1" t="str">
        <f>IF(I6/K6=M6,1," ")</f>
        <v> </v>
      </c>
      <c r="O6" s="2" t="b">
        <f>ISBLANK(M6)</f>
        <v>1</v>
      </c>
    </row>
    <row r="7" spans="1:15" ht="34.5" customHeight="1">
      <c r="A7" s="1">
        <v>0.4</v>
      </c>
      <c r="B7" s="8" t="s">
        <v>1</v>
      </c>
      <c r="C7" s="1">
        <v>20</v>
      </c>
      <c r="D7" s="2" t="s">
        <v>2</v>
      </c>
      <c r="E7" s="7"/>
      <c r="F7" s="1" t="str">
        <f>IF(A7*C7=E7,1," ")</f>
        <v> </v>
      </c>
      <c r="G7" s="2" t="b">
        <f>ISBLANK(E7)</f>
        <v>1</v>
      </c>
      <c r="H7" s="1"/>
      <c r="I7" s="1">
        <v>0.6</v>
      </c>
      <c r="J7" s="1" t="s">
        <v>3</v>
      </c>
      <c r="K7" s="1">
        <v>0.006</v>
      </c>
      <c r="L7" s="1" t="s">
        <v>2</v>
      </c>
      <c r="M7" s="7"/>
      <c r="N7" s="1" t="str">
        <f>IF(I7/K7=M7,1," ")</f>
        <v> </v>
      </c>
      <c r="O7" s="2" t="b">
        <f>ISBLANK(M7)</f>
        <v>1</v>
      </c>
    </row>
    <row r="8" spans="1:15" ht="36.75" customHeight="1">
      <c r="A8" s="1">
        <v>5</v>
      </c>
      <c r="B8" s="8" t="s">
        <v>1</v>
      </c>
      <c r="C8" s="1">
        <v>2.3</v>
      </c>
      <c r="D8" s="2" t="s">
        <v>2</v>
      </c>
      <c r="E8" s="7"/>
      <c r="F8" s="1" t="str">
        <f>IF(A8*C8=E8,1," ")</f>
        <v> </v>
      </c>
      <c r="G8" s="2" t="b">
        <f>ISBLANK(E8)</f>
        <v>1</v>
      </c>
      <c r="H8" s="1"/>
      <c r="I8" s="1">
        <v>7.8</v>
      </c>
      <c r="J8" s="1" t="s">
        <v>3</v>
      </c>
      <c r="K8" s="1">
        <v>6</v>
      </c>
      <c r="L8" s="1" t="s">
        <v>2</v>
      </c>
      <c r="M8" s="7"/>
      <c r="N8" s="1" t="str">
        <f>IF(I8/K8=M8,1," ")</f>
        <v> </v>
      </c>
      <c r="O8" s="2" t="b">
        <f>ISBLANK(M8)</f>
        <v>1</v>
      </c>
    </row>
    <row r="9" spans="1:13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">
      <c r="A10" s="1" t="s">
        <v>9</v>
      </c>
      <c r="B10" s="1"/>
      <c r="C10" s="1" t="str">
        <f>IF(OR(G4:G8,O4:O8),"Lahenda kõik ülesanded! ",SUM(,F4:F8,N4:N8))</f>
        <v>Lahenda kõik ülesanded! 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8">
      <c r="A11" s="1" t="s">
        <v>10</v>
      </c>
      <c r="B11" s="1"/>
      <c r="C11" s="1" t="str">
        <f>IF(OR(G4:G8,O4:O8)," ",IF(C10&gt;8,5,IF(C10=8,4,IF(C10=7,4,IF(C10=6,3,IF(C10=5,3,IF(C10=4,2,IF(C10=3,2,1))))))))</f>
        <v> 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sheetProtection password="D98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Joandi</dc:creator>
  <cp:keywords/>
  <dc:description/>
  <cp:lastModifiedBy>Riina Reinumägi</cp:lastModifiedBy>
  <dcterms:created xsi:type="dcterms:W3CDTF">2000-10-08T11:58:50Z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