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195" windowHeight="5925" activeTab="0"/>
  </bookViews>
  <sheets>
    <sheet name="TIITELLEHT" sheetId="1" r:id="rId1"/>
    <sheet name="ARVUTA A" sheetId="2" r:id="rId2"/>
    <sheet name="ARVUTA B" sheetId="3" r:id="rId3"/>
  </sheets>
  <definedNames/>
  <calcPr fullCalcOnLoad="1"/>
</workbook>
</file>

<file path=xl/sharedStrings.xml><?xml version="1.0" encoding="utf-8"?>
<sst xmlns="http://schemas.openxmlformats.org/spreadsheetml/2006/main" count="85" uniqueCount="23">
  <si>
    <t>+</t>
  </si>
  <si>
    <t>=</t>
  </si>
  <si>
    <t>-</t>
  </si>
  <si>
    <t>*</t>
  </si>
  <si>
    <t xml:space="preserve">Arvuta  </t>
  </si>
  <si>
    <t>A</t>
  </si>
  <si>
    <t>Õige</t>
  </si>
  <si>
    <t>TÖÖLEHTI SAAB ÕPETAJA KASUTADA VASTAVALT OMA</t>
  </si>
  <si>
    <t>KEHTNA PÕHIKOOL</t>
  </si>
  <si>
    <t>KEHTNA MTK</t>
  </si>
  <si>
    <t>Arvuta</t>
  </si>
  <si>
    <t>B</t>
  </si>
  <si>
    <t>SOOVIDELE NII VÄLJAPRINDITULT KUI KA ELEKTROONILISEL</t>
  </si>
  <si>
    <t>KUJUL. KUI ÜLESANDEID LAHENDATAKSE ARVUTIGA, SIIS</t>
  </si>
  <si>
    <t xml:space="preserve">SAAB ÕPILANE KIRJUTADA AINULT TALLE ETTENÄHTUD </t>
  </si>
  <si>
    <t>LAHTRITESSE.</t>
  </si>
  <si>
    <t>:</t>
  </si>
  <si>
    <t>vigu:</t>
  </si>
  <si>
    <t>õigeid:</t>
  </si>
  <si>
    <t xml:space="preserve">       ARVUTAMINE RATSIONAALARVUDEGA</t>
  </si>
  <si>
    <t xml:space="preserve">     VII KLASSILE</t>
  </si>
  <si>
    <t xml:space="preserve">            KOOSTAS:   REET SILDOJA</t>
  </si>
  <si>
    <t>Õpetaja saab andmeid muuta pärast lehtede lahtilukustamist (parooli pole)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</si>
</sst>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workbookViewId="0" topLeftCell="A1">
      <selection activeCell="B16" sqref="B16"/>
    </sheetView>
  </sheetViews>
  <sheetFormatPr defaultColWidth="9.140625" defaultRowHeight="12.75"/>
  <sheetData>
    <row r="1" spans="2:5" ht="18">
      <c r="B1" s="14"/>
      <c r="D1" s="14" t="s">
        <v>20</v>
      </c>
      <c r="E1" s="14"/>
    </row>
    <row r="4" spans="2:7" ht="18">
      <c r="B4" s="17" t="s">
        <v>19</v>
      </c>
      <c r="C4" s="17"/>
      <c r="D4" s="17"/>
      <c r="E4" s="17"/>
      <c r="F4" s="18"/>
      <c r="G4" s="18"/>
    </row>
    <row r="9" spans="2:9" ht="15.75">
      <c r="B9" s="21" t="s">
        <v>7</v>
      </c>
      <c r="C9" s="16"/>
      <c r="D9" s="16"/>
      <c r="E9" s="16"/>
      <c r="F9" s="16"/>
      <c r="G9" s="16"/>
      <c r="H9" s="15"/>
      <c r="I9" s="15"/>
    </row>
    <row r="10" spans="2:9" ht="15.75">
      <c r="B10" s="21" t="s">
        <v>12</v>
      </c>
      <c r="C10" s="16"/>
      <c r="D10" s="16"/>
      <c r="E10" s="16"/>
      <c r="F10" s="16"/>
      <c r="G10" s="16"/>
      <c r="H10" s="15"/>
      <c r="I10" s="15"/>
    </row>
    <row r="11" spans="2:9" ht="15.75">
      <c r="B11" s="21" t="s">
        <v>13</v>
      </c>
      <c r="C11" s="16"/>
      <c r="D11" s="16"/>
      <c r="E11" s="16"/>
      <c r="F11" s="16"/>
      <c r="G11" s="16"/>
      <c r="H11" s="15"/>
      <c r="I11" s="15"/>
    </row>
    <row r="12" spans="2:9" ht="15.75">
      <c r="B12" s="21" t="s">
        <v>14</v>
      </c>
      <c r="C12" s="16"/>
      <c r="D12" s="16"/>
      <c r="E12" s="16"/>
      <c r="F12" s="16"/>
      <c r="G12" s="16"/>
      <c r="H12" s="15"/>
      <c r="I12" s="15"/>
    </row>
    <row r="13" spans="2:9" ht="15.75">
      <c r="B13" s="21" t="s">
        <v>15</v>
      </c>
      <c r="C13" s="16"/>
      <c r="D13" s="16"/>
      <c r="E13" s="16"/>
      <c r="F13" s="16"/>
      <c r="G13" s="16"/>
      <c r="H13" s="15"/>
      <c r="I13" s="15"/>
    </row>
    <row r="14" spans="2:10" ht="12.75">
      <c r="B14" s="15"/>
      <c r="C14" s="15"/>
      <c r="D14" s="15"/>
      <c r="E14" s="15"/>
      <c r="F14" s="15"/>
      <c r="G14" s="15"/>
      <c r="H14" s="15"/>
      <c r="I14" s="15"/>
      <c r="J14" s="15"/>
    </row>
    <row r="15" ht="12.75">
      <c r="B15" t="s">
        <v>22</v>
      </c>
    </row>
    <row r="19" ht="12.75">
      <c r="H19" t="s">
        <v>21</v>
      </c>
    </row>
    <row r="20" spans="2:10" ht="15.75">
      <c r="B20" s="15"/>
      <c r="C20" s="16"/>
      <c r="D20" s="16"/>
      <c r="E20" s="16"/>
      <c r="F20" s="16"/>
      <c r="G20" s="15"/>
      <c r="J20" t="s">
        <v>8</v>
      </c>
    </row>
    <row r="21" ht="12.75">
      <c r="J21" t="s">
        <v>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2">
      <selection activeCell="E4" sqref="E4"/>
    </sheetView>
  </sheetViews>
  <sheetFormatPr defaultColWidth="9.140625" defaultRowHeight="12.75"/>
  <cols>
    <col min="1" max="1" width="9.140625" style="2" customWidth="1"/>
    <col min="2" max="2" width="4.140625" style="2" customWidth="1"/>
    <col min="3" max="3" width="9.57421875" style="2" customWidth="1"/>
    <col min="4" max="4" width="3.00390625" style="1" customWidth="1"/>
    <col min="5" max="5" width="9.28125" style="2" customWidth="1"/>
    <col min="6" max="6" width="0" style="1" hidden="1" customWidth="1"/>
    <col min="7" max="7" width="8.00390625" style="2" customWidth="1"/>
    <col min="8" max="8" width="11.421875" style="1" customWidth="1"/>
    <col min="9" max="16384" width="9.140625" style="1" customWidth="1"/>
  </cols>
  <sheetData>
    <row r="1" ht="15">
      <c r="F1" s="1" t="s">
        <v>6</v>
      </c>
    </row>
    <row r="2" spans="1:8" ht="18" customHeight="1">
      <c r="A2" s="11"/>
      <c r="B2" s="11" t="s">
        <v>4</v>
      </c>
      <c r="C2" s="11"/>
      <c r="D2" s="12" t="s">
        <v>5</v>
      </c>
      <c r="E2" s="11"/>
      <c r="G2" s="5"/>
      <c r="H2" s="3"/>
    </row>
    <row r="3" ht="12.75" customHeight="1"/>
    <row r="4" spans="1:7" s="8" customFormat="1" ht="14.25">
      <c r="A4" s="7">
        <v>7.6</v>
      </c>
      <c r="B4" s="7" t="s">
        <v>0</v>
      </c>
      <c r="C4" s="7">
        <v>-2.6</v>
      </c>
      <c r="D4" s="8" t="s">
        <v>1</v>
      </c>
      <c r="E4" s="22"/>
      <c r="F4" s="8">
        <f>A4+C4</f>
        <v>5</v>
      </c>
      <c r="G4" s="7" t="str">
        <f>IF(ISBLANK(E4)," ",IF((A4+C4=E4),"Õ","V"))</f>
        <v> </v>
      </c>
    </row>
    <row r="5" spans="1:7" s="8" customFormat="1" ht="14.25">
      <c r="A5" s="7">
        <v>-3.2</v>
      </c>
      <c r="B5" s="7" t="s">
        <v>0</v>
      </c>
      <c r="C5" s="7">
        <v>12.2</v>
      </c>
      <c r="D5" s="8" t="s">
        <v>1</v>
      </c>
      <c r="E5" s="23"/>
      <c r="F5" s="8">
        <f>A5+C5</f>
        <v>9</v>
      </c>
      <c r="G5" s="7" t="str">
        <f>IF(ISBLANK(E5)," ",IF((A5+C5=E5),"Õ","V"))</f>
        <v> </v>
      </c>
    </row>
    <row r="6" spans="1:7" s="8" customFormat="1" ht="14.25">
      <c r="A6" s="7">
        <v>31.2</v>
      </c>
      <c r="B6" s="7" t="s">
        <v>0</v>
      </c>
      <c r="C6" s="7">
        <v>-43.58</v>
      </c>
      <c r="D6" s="8" t="s">
        <v>1</v>
      </c>
      <c r="E6" s="23"/>
      <c r="F6" s="8">
        <f>A6+C6</f>
        <v>-12.379999999999999</v>
      </c>
      <c r="G6" s="7" t="str">
        <f>IF(ISBLANK(E6)," ",IF((A6+C6=E6),"Õ","V"))</f>
        <v> </v>
      </c>
    </row>
    <row r="7" spans="1:7" s="8" customFormat="1" ht="14.25">
      <c r="A7" s="7">
        <v>-120</v>
      </c>
      <c r="B7" s="7" t="s">
        <v>0</v>
      </c>
      <c r="C7" s="7">
        <v>15.7</v>
      </c>
      <c r="D7" s="8" t="s">
        <v>1</v>
      </c>
      <c r="E7" s="23"/>
      <c r="F7" s="8">
        <f>A7+C7</f>
        <v>-104.3</v>
      </c>
      <c r="G7" s="7" t="str">
        <f>IF(ISBLANK(E7)," ",IF((A7+C7=E7),"Õ","V"))</f>
        <v> </v>
      </c>
    </row>
    <row r="8" spans="1:7" s="8" customFormat="1" ht="14.25">
      <c r="A8" s="7">
        <v>2.3</v>
      </c>
      <c r="B8" s="7" t="s">
        <v>2</v>
      </c>
      <c r="C8" s="7">
        <v>-3.15</v>
      </c>
      <c r="D8" s="8" t="s">
        <v>1</v>
      </c>
      <c r="E8" s="23"/>
      <c r="F8" s="8">
        <f>A8-C8</f>
        <v>5.449999999999999</v>
      </c>
      <c r="G8" s="7"/>
    </row>
    <row r="9" spans="1:7" s="8" customFormat="1" ht="14.25">
      <c r="A9" s="7">
        <v>2.18</v>
      </c>
      <c r="B9" s="7" t="s">
        <v>2</v>
      </c>
      <c r="C9" s="7">
        <v>-2.1</v>
      </c>
      <c r="D9" s="8" t="s">
        <v>1</v>
      </c>
      <c r="E9" s="23"/>
      <c r="F9" s="8">
        <f>A9-C9</f>
        <v>4.28</v>
      </c>
      <c r="G9" s="7" t="str">
        <f>IF(ISBLANK(E9)," ",IF((A9-C9=E9),"Õ","V"))</f>
        <v> </v>
      </c>
    </row>
    <row r="10" spans="1:7" s="8" customFormat="1" ht="14.25">
      <c r="A10" s="7">
        <v>4.63</v>
      </c>
      <c r="B10" s="7" t="s">
        <v>2</v>
      </c>
      <c r="C10" s="7">
        <v>0.38</v>
      </c>
      <c r="D10" s="8" t="s">
        <v>1</v>
      </c>
      <c r="E10" s="23"/>
      <c r="F10" s="8">
        <f>A10-C10</f>
        <v>4.25</v>
      </c>
      <c r="G10" s="7" t="str">
        <f>IF(ISBLANK(E10)," ",IF((A10-C10=E10),"Õ","V"))</f>
        <v> </v>
      </c>
    </row>
    <row r="11" spans="1:7" s="8" customFormat="1" ht="14.25">
      <c r="A11" s="7">
        <f>--2.5</f>
        <v>2.5</v>
      </c>
      <c r="B11" s="7" t="s">
        <v>2</v>
      </c>
      <c r="C11" s="7">
        <v>1.25</v>
      </c>
      <c r="D11" s="8" t="s">
        <v>1</v>
      </c>
      <c r="E11" s="23"/>
      <c r="F11" s="8">
        <f>A11-C11</f>
        <v>1.25</v>
      </c>
      <c r="G11" s="7" t="str">
        <f>IF(ISBLANK(E11)," ",IF((A11-C11=E11),"Õ","V"))</f>
        <v> </v>
      </c>
    </row>
    <row r="12" spans="1:7" s="8" customFormat="1" ht="14.25">
      <c r="A12" s="7">
        <v>-5</v>
      </c>
      <c r="B12" s="7" t="s">
        <v>3</v>
      </c>
      <c r="C12" s="7">
        <v>1.8</v>
      </c>
      <c r="D12" s="8" t="s">
        <v>1</v>
      </c>
      <c r="E12" s="23"/>
      <c r="F12" s="8">
        <f>A12*C12</f>
        <v>-9</v>
      </c>
      <c r="G12" s="7" t="str">
        <f>IF(ISBLANK(E12)," ",IF((A12*C12=E12),"Õ","V"))</f>
        <v> </v>
      </c>
    </row>
    <row r="13" spans="1:7" s="8" customFormat="1" ht="14.25">
      <c r="A13" s="7">
        <v>0.5</v>
      </c>
      <c r="B13" s="7" t="s">
        <v>3</v>
      </c>
      <c r="C13" s="7">
        <v>-2.2</v>
      </c>
      <c r="D13" s="8" t="s">
        <v>1</v>
      </c>
      <c r="E13" s="23"/>
      <c r="F13" s="8">
        <f>A13*C13</f>
        <v>-1.1</v>
      </c>
      <c r="G13" s="7" t="str">
        <f>IF(ISBLANK(E13)," ",IF((A13*C13=E13),"Õ","V"))</f>
        <v> </v>
      </c>
    </row>
    <row r="14" spans="1:8" s="8" customFormat="1" ht="14.25">
      <c r="A14" s="7">
        <v>-0.2</v>
      </c>
      <c r="B14" s="7" t="s">
        <v>3</v>
      </c>
      <c r="C14" s="7">
        <v>-27</v>
      </c>
      <c r="D14" s="8" t="s">
        <v>1</v>
      </c>
      <c r="E14" s="23"/>
      <c r="F14" s="8">
        <f>A14*C14</f>
        <v>5.4</v>
      </c>
      <c r="G14" s="7" t="str">
        <f>IF(ISBLANK(E14)," ",IF((A14*C14=E14),"Õ","V"))</f>
        <v> </v>
      </c>
      <c r="H14" s="19"/>
    </row>
    <row r="15" spans="1:7" s="8" customFormat="1" ht="14.25">
      <c r="A15" s="7">
        <v>1.4</v>
      </c>
      <c r="B15" s="7" t="s">
        <v>3</v>
      </c>
      <c r="C15" s="7">
        <v>0.6</v>
      </c>
      <c r="D15" s="8" t="s">
        <v>1</v>
      </c>
      <c r="E15" s="23"/>
      <c r="F15" s="8">
        <f>A15*C15</f>
        <v>0.84</v>
      </c>
      <c r="G15" s="7" t="str">
        <f>IF(ISBLANK(E15)," ",IF((A15*C15=E15),"Õ","V"))</f>
        <v> </v>
      </c>
    </row>
    <row r="16" spans="1:7" s="8" customFormat="1" ht="15">
      <c r="A16" s="7">
        <v>-18.9</v>
      </c>
      <c r="B16" s="9" t="s">
        <v>16</v>
      </c>
      <c r="C16" s="7">
        <v>-6.3</v>
      </c>
      <c r="D16" s="8" t="s">
        <v>1</v>
      </c>
      <c r="E16" s="23"/>
      <c r="F16" s="8">
        <f>A16/C16</f>
        <v>3</v>
      </c>
      <c r="G16" s="7" t="str">
        <f>IF(ISBLANK(E16)," ",IF((A16/C16=E16),"Õ","V"))</f>
        <v> </v>
      </c>
    </row>
    <row r="17" spans="1:8" s="8" customFormat="1" ht="15.75">
      <c r="A17" s="7">
        <v>56</v>
      </c>
      <c r="B17" s="9" t="s">
        <v>16</v>
      </c>
      <c r="C17" s="7">
        <v>-0.7</v>
      </c>
      <c r="D17" s="8" t="s">
        <v>1</v>
      </c>
      <c r="E17" s="23"/>
      <c r="F17" s="8">
        <f>A17/C17</f>
        <v>-80</v>
      </c>
      <c r="G17" s="7" t="str">
        <f>IF(ISBLANK(E17)," ",IF((A17/C17=E17),"Õ","V"))</f>
        <v> </v>
      </c>
      <c r="H17" s="2"/>
    </row>
    <row r="18" spans="1:7" s="8" customFormat="1" ht="15">
      <c r="A18" s="7">
        <v>-48</v>
      </c>
      <c r="B18" s="9" t="s">
        <v>16</v>
      </c>
      <c r="C18" s="7">
        <v>8</v>
      </c>
      <c r="D18" s="8" t="s">
        <v>1</v>
      </c>
      <c r="E18" s="23"/>
      <c r="F18" s="8">
        <f>A18/C18</f>
        <v>-6</v>
      </c>
      <c r="G18" s="7" t="str">
        <f>IF(ISBLANK(E18)," ",IF((A18/C18=E18),"Õ","V"))</f>
        <v> </v>
      </c>
    </row>
    <row r="19" spans="1:7" s="8" customFormat="1" ht="15">
      <c r="A19" s="7">
        <v>8.8</v>
      </c>
      <c r="B19" s="9" t="s">
        <v>16</v>
      </c>
      <c r="C19" s="7">
        <v>0.22</v>
      </c>
      <c r="D19" s="8" t="s">
        <v>1</v>
      </c>
      <c r="E19" s="23"/>
      <c r="F19" s="8">
        <f>A19/C19</f>
        <v>40</v>
      </c>
      <c r="G19" s="7" t="str">
        <f>IF(ISBLANK(E19)," ",IF((A19/C19=E19),"Õ","V"))</f>
        <v> </v>
      </c>
    </row>
    <row r="20" ht="6" customHeight="1"/>
    <row r="21" spans="5:8" ht="15.75">
      <c r="E21" s="13" t="s">
        <v>18</v>
      </c>
      <c r="G21" s="2">
        <f>COUNTIF(G4:G19,"õ")</f>
        <v>0</v>
      </c>
      <c r="H21" s="6">
        <f>G21/16</f>
        <v>0</v>
      </c>
    </row>
    <row r="22" spans="5:8" ht="15.75">
      <c r="E22" s="13" t="s">
        <v>17</v>
      </c>
      <c r="G22" s="2">
        <f>COUNTIF(G4:G19,"v")</f>
        <v>0</v>
      </c>
      <c r="H22" s="6">
        <f>G22/16</f>
        <v>0</v>
      </c>
    </row>
    <row r="23" ht="1.5" customHeight="1">
      <c r="G23" s="2">
        <f>SUM(G21:G22)</f>
        <v>0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2">
      <selection activeCell="H19" sqref="H19"/>
    </sheetView>
  </sheetViews>
  <sheetFormatPr defaultColWidth="9.140625" defaultRowHeight="12.75"/>
  <cols>
    <col min="1" max="1" width="5.28125" style="0" customWidth="1"/>
    <col min="3" max="3" width="5.421875" style="10" customWidth="1"/>
    <col min="5" max="5" width="3.8515625" style="0" customWidth="1"/>
    <col min="6" max="6" width="9.140625" style="10" customWidth="1"/>
    <col min="7" max="7" width="9.140625" style="0" hidden="1" customWidth="1"/>
    <col min="8" max="8" width="7.7109375" style="10" customWidth="1"/>
  </cols>
  <sheetData>
    <row r="1" spans="2:8" ht="15">
      <c r="B1" s="2"/>
      <c r="C1" s="2"/>
      <c r="D1" s="2"/>
      <c r="E1" s="1"/>
      <c r="F1" s="2"/>
      <c r="G1" s="1" t="s">
        <v>6</v>
      </c>
      <c r="H1" s="2"/>
    </row>
    <row r="2" spans="2:8" ht="15" customHeight="1">
      <c r="B2" s="11"/>
      <c r="C2" s="11" t="s">
        <v>10</v>
      </c>
      <c r="D2" s="11"/>
      <c r="E2" s="12" t="s">
        <v>11</v>
      </c>
      <c r="F2" s="11"/>
      <c r="G2" s="1"/>
      <c r="H2" s="5"/>
    </row>
    <row r="3" spans="2:8" ht="12.75" customHeight="1">
      <c r="B3" s="2"/>
      <c r="C3" s="2"/>
      <c r="D3" s="2"/>
      <c r="E3" s="1"/>
      <c r="F3" s="2"/>
      <c r="G3" s="1"/>
      <c r="H3" s="2"/>
    </row>
    <row r="4" spans="2:8" s="4" customFormat="1" ht="14.25">
      <c r="B4" s="7">
        <v>9.4</v>
      </c>
      <c r="C4" s="7" t="s">
        <v>0</v>
      </c>
      <c r="D4" s="7">
        <v>-5.4</v>
      </c>
      <c r="E4" s="8" t="s">
        <v>1</v>
      </c>
      <c r="F4" s="22"/>
      <c r="G4" s="8">
        <f>B4+D4</f>
        <v>4</v>
      </c>
      <c r="H4" s="7" t="str">
        <f>IF(ISBLANK(F4)," ",IF((B4+D4=F4),"Õ","V"))</f>
        <v> </v>
      </c>
    </row>
    <row r="5" spans="2:8" s="4" customFormat="1" ht="14.25">
      <c r="B5" s="7">
        <v>-8.3</v>
      </c>
      <c r="C5" s="7" t="s">
        <v>0</v>
      </c>
      <c r="D5" s="7">
        <v>14.3</v>
      </c>
      <c r="E5" s="8" t="s">
        <v>1</v>
      </c>
      <c r="F5" s="23"/>
      <c r="G5" s="8">
        <f>B5+D5</f>
        <v>6</v>
      </c>
      <c r="H5" s="7" t="str">
        <f>IF(ISBLANK(F5)," ",IF((B5+D5=F5),"Õ","V"))</f>
        <v> </v>
      </c>
    </row>
    <row r="6" spans="2:8" s="4" customFormat="1" ht="14.25">
      <c r="B6" s="7">
        <v>27.6</v>
      </c>
      <c r="C6" s="7" t="s">
        <v>0</v>
      </c>
      <c r="D6" s="7">
        <v>-49.87</v>
      </c>
      <c r="E6" s="8" t="s">
        <v>1</v>
      </c>
      <c r="F6" s="23"/>
      <c r="G6" s="8">
        <f>B6+D6</f>
        <v>-22.269999999999996</v>
      </c>
      <c r="H6" s="7" t="str">
        <f>IF(ISBLANK(F6)," ",IF((B6+D6=F6),"Õ","V"))</f>
        <v> </v>
      </c>
    </row>
    <row r="7" spans="2:8" s="4" customFormat="1" ht="14.25">
      <c r="B7" s="7">
        <v>-160</v>
      </c>
      <c r="C7" s="7" t="s">
        <v>0</v>
      </c>
      <c r="D7" s="7">
        <v>24.2</v>
      </c>
      <c r="E7" s="8" t="s">
        <v>1</v>
      </c>
      <c r="F7" s="23"/>
      <c r="G7" s="8">
        <f>B7+D7</f>
        <v>-135.8</v>
      </c>
      <c r="H7" s="7" t="str">
        <f>IF(ISBLANK(F7)," ",IF((B7+D7=F7),"Õ","V"))</f>
        <v> </v>
      </c>
    </row>
    <row r="8" spans="2:8" s="4" customFormat="1" ht="14.25">
      <c r="B8" s="7">
        <v>3.7</v>
      </c>
      <c r="C8" s="7" t="s">
        <v>2</v>
      </c>
      <c r="D8" s="7">
        <v>-1.15</v>
      </c>
      <c r="E8" s="8" t="s">
        <v>1</v>
      </c>
      <c r="F8" s="23"/>
      <c r="G8" s="8">
        <f>B8-D8</f>
        <v>4.85</v>
      </c>
      <c r="H8" s="7" t="str">
        <f>IF(ISBLANK(F8)," ",IF((B8-D8=F8),"Õ","V"))</f>
        <v> </v>
      </c>
    </row>
    <row r="9" spans="2:8" s="4" customFormat="1" ht="14.25">
      <c r="B9" s="7">
        <v>4.26</v>
      </c>
      <c r="C9" s="7" t="s">
        <v>2</v>
      </c>
      <c r="D9" s="7">
        <v>-4.2</v>
      </c>
      <c r="E9" s="8" t="s">
        <v>1</v>
      </c>
      <c r="F9" s="23"/>
      <c r="G9" s="8">
        <f>B9-D9</f>
        <v>8.46</v>
      </c>
      <c r="H9" s="7" t="str">
        <f>IF(ISBLANK(F9)," ",IF((B9-D9=F9),"Õ","V"))</f>
        <v> </v>
      </c>
    </row>
    <row r="10" spans="2:8" s="4" customFormat="1" ht="14.25">
      <c r="B10" s="7">
        <v>7.52</v>
      </c>
      <c r="C10" s="7" t="s">
        <v>2</v>
      </c>
      <c r="D10" s="7">
        <v>0.37</v>
      </c>
      <c r="E10" s="8" t="s">
        <v>1</v>
      </c>
      <c r="F10" s="23"/>
      <c r="G10" s="8">
        <f>B10-D10</f>
        <v>7.1499999999999995</v>
      </c>
      <c r="H10" s="7" t="str">
        <f>IF(ISBLANK(F10)," ",IF((B10-D10=F10),"Õ","V"))</f>
        <v> </v>
      </c>
    </row>
    <row r="11" spans="2:12" s="4" customFormat="1" ht="14.25">
      <c r="B11" s="7">
        <v>6.5</v>
      </c>
      <c r="C11" s="7" t="s">
        <v>2</v>
      </c>
      <c r="D11" s="7">
        <v>3.25</v>
      </c>
      <c r="E11" s="8" t="s">
        <v>1</v>
      </c>
      <c r="F11" s="23"/>
      <c r="G11" s="8">
        <f>B11-D11</f>
        <v>3.25</v>
      </c>
      <c r="H11" s="7" t="str">
        <f>IF(ISBLANK(F11)," ",IF((B11-D11=F11),"Õ","V"))</f>
        <v> </v>
      </c>
      <c r="L11" s="20"/>
    </row>
    <row r="12" spans="2:8" s="4" customFormat="1" ht="14.25">
      <c r="B12" s="7">
        <v>1.6</v>
      </c>
      <c r="C12" s="7" t="s">
        <v>3</v>
      </c>
      <c r="D12" s="7">
        <v>-5</v>
      </c>
      <c r="E12" s="8" t="s">
        <v>1</v>
      </c>
      <c r="F12" s="23"/>
      <c r="G12" s="8">
        <f>B12*D12</f>
        <v>-8</v>
      </c>
      <c r="H12" s="7" t="str">
        <f>IF(ISBLANK(F12)," ",IF((B12*D12=F12),"Õ","V"))</f>
        <v> </v>
      </c>
    </row>
    <row r="13" spans="2:8" s="4" customFormat="1" ht="14.25">
      <c r="B13" s="7">
        <v>-0.5</v>
      </c>
      <c r="C13" s="7" t="s">
        <v>3</v>
      </c>
      <c r="D13" s="7">
        <v>4.4</v>
      </c>
      <c r="E13" s="8" t="s">
        <v>1</v>
      </c>
      <c r="F13" s="23"/>
      <c r="G13" s="8">
        <f>B13*D13</f>
        <v>-2.2</v>
      </c>
      <c r="H13" s="7" t="str">
        <f>IF(ISBLANK(F13)," ",IF((B13*D13=F13),"Õ","V"))</f>
        <v> </v>
      </c>
    </row>
    <row r="14" spans="2:8" s="4" customFormat="1" ht="14.25">
      <c r="B14" s="7">
        <v>-17</v>
      </c>
      <c r="C14" s="7" t="s">
        <v>3</v>
      </c>
      <c r="D14" s="7">
        <v>-0.3</v>
      </c>
      <c r="E14" s="8" t="s">
        <v>1</v>
      </c>
      <c r="F14" s="23"/>
      <c r="G14" s="8">
        <f>B14*D14</f>
        <v>5.1</v>
      </c>
      <c r="H14" s="7" t="str">
        <f>IF(ISBLANK(F14)," ",IF((B14*D14=F14),"Õ","V"))</f>
        <v> </v>
      </c>
    </row>
    <row r="15" spans="2:8" s="4" customFormat="1" ht="14.25">
      <c r="B15" s="7">
        <v>2.4</v>
      </c>
      <c r="C15" s="7" t="s">
        <v>3</v>
      </c>
      <c r="D15" s="7">
        <v>0.4</v>
      </c>
      <c r="E15" s="8" t="s">
        <v>1</v>
      </c>
      <c r="F15" s="23"/>
      <c r="G15" s="8">
        <f>B15*D15</f>
        <v>0.96</v>
      </c>
      <c r="H15" s="7" t="str">
        <f>IF(ISBLANK(F15)," ",IF((B15*D15=F15),"Õ","V"))</f>
        <v> </v>
      </c>
    </row>
    <row r="16" spans="2:8" s="4" customFormat="1" ht="15">
      <c r="B16" s="7">
        <v>-15.9</v>
      </c>
      <c r="C16" s="9" t="s">
        <v>16</v>
      </c>
      <c r="D16" s="7">
        <v>-5.3</v>
      </c>
      <c r="E16" s="8" t="s">
        <v>1</v>
      </c>
      <c r="F16" s="23"/>
      <c r="G16" s="8">
        <f>B16/D16</f>
        <v>3</v>
      </c>
      <c r="H16" s="7" t="str">
        <f>IF(ISBLANK(F16)," ",IF((B16/D16=F16),"Õ","V"))</f>
        <v> </v>
      </c>
    </row>
    <row r="17" spans="2:8" s="4" customFormat="1" ht="15">
      <c r="B17" s="7">
        <v>-63</v>
      </c>
      <c r="C17" s="9" t="s">
        <v>16</v>
      </c>
      <c r="D17" s="7">
        <v>0.9</v>
      </c>
      <c r="E17" s="8" t="s">
        <v>1</v>
      </c>
      <c r="F17" s="23"/>
      <c r="G17" s="8">
        <f>B17/D17</f>
        <v>-70</v>
      </c>
      <c r="H17" s="7" t="str">
        <f>IF(ISBLANK(F17)," ",IF((B17/D17=F17),"Õ","V"))</f>
        <v> </v>
      </c>
    </row>
    <row r="18" spans="2:8" s="4" customFormat="1" ht="15">
      <c r="B18" s="7">
        <v>72</v>
      </c>
      <c r="C18" s="9" t="s">
        <v>16</v>
      </c>
      <c r="D18" s="7">
        <v>-8</v>
      </c>
      <c r="E18" s="8" t="s">
        <v>1</v>
      </c>
      <c r="F18" s="23"/>
      <c r="G18" s="8">
        <f>B18/D18</f>
        <v>-9</v>
      </c>
      <c r="H18" s="7" t="str">
        <f>IF(ISBLANK(F18)," ",IF((B18/D18=F18),"Õ","V"))</f>
        <v> </v>
      </c>
    </row>
    <row r="19" spans="2:8" s="4" customFormat="1" ht="15">
      <c r="B19" s="7">
        <v>6.6</v>
      </c>
      <c r="C19" s="9" t="s">
        <v>16</v>
      </c>
      <c r="D19" s="7">
        <v>0.33</v>
      </c>
      <c r="E19" s="8" t="s">
        <v>1</v>
      </c>
      <c r="F19" s="23"/>
      <c r="G19" s="8">
        <f>B19/D19</f>
        <v>19.999999999999996</v>
      </c>
      <c r="H19" s="7" t="str">
        <f>IF(ISBLANK(F19)," ",IF((B19/D19=F19),"Õ","V"))</f>
        <v> </v>
      </c>
    </row>
    <row r="21" spans="6:9" ht="15.75">
      <c r="F21" s="13" t="s">
        <v>18</v>
      </c>
      <c r="G21" s="1"/>
      <c r="H21" s="2">
        <f>COUNTIF(H4:H19,"õ")</f>
        <v>0</v>
      </c>
      <c r="I21" s="6">
        <f>H21/16</f>
        <v>0</v>
      </c>
    </row>
    <row r="22" spans="6:9" ht="15.75">
      <c r="F22" s="13" t="s">
        <v>17</v>
      </c>
      <c r="G22" s="1"/>
      <c r="H22" s="2">
        <f>COUNTIF(H4:H19,"v")</f>
        <v>0</v>
      </c>
      <c r="I22" s="6">
        <f>H22/16</f>
        <v>0</v>
      </c>
    </row>
    <row r="23" spans="6:9" ht="12.75" customHeight="1">
      <c r="F23" s="2"/>
      <c r="G23" s="1"/>
      <c r="H23" s="2"/>
      <c r="I23" s="1"/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Reet Sildoja</dc:creator>
  <cp:keywords/>
  <dc:description/>
  <cp:lastModifiedBy>Riina Reinumägi</cp:lastModifiedBy>
  <cp:lastPrinted>2000-10-31T16:33:46Z</cp:lastPrinted>
  <dcterms:created xsi:type="dcterms:W3CDTF">2000-07-04T12:43:23Z</dcterms:created>
  <dcterms:modified xsi:type="dcterms:W3CDTF">2000-10-31T16:34:55Z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